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Yakimov.Mihail\Desktop\Якимов\Неликвиды\2025\"/>
    </mc:Choice>
  </mc:AlternateContent>
  <xr:revisionPtr revIDLastSave="0" documentId="13_ncr:1_{112F0205-EC76-41F5-840A-AB385AB69C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7" i="1" l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<sst xmlns="http://schemas.openxmlformats.org/spreadsheetml/2006/main" count="218" uniqueCount="217">
  <si>
    <t>Номенклатура</t>
  </si>
  <si>
    <t>Количество</t>
  </si>
  <si>
    <t>Цена ед.изм.</t>
  </si>
  <si>
    <t>Авт. выкл. ВА-99 125/40А 3П ЭКФ</t>
  </si>
  <si>
    <t>Арматура ЕАКТ-1659</t>
  </si>
  <si>
    <t>Блок защиты УБЗ-301 63-630А</t>
  </si>
  <si>
    <t>Блок с крюком ZK 1-0,5т (1 ролик)</t>
  </si>
  <si>
    <t>Блок управления  Б5130-3774</t>
  </si>
  <si>
    <t>Бюгель для валика 250мм</t>
  </si>
  <si>
    <t>Вакуумный выключатель ВВ/ТЕL-10-20/1000-У2-046</t>
  </si>
  <si>
    <t>Вилка 32ЕЕ 09320323101</t>
  </si>
  <si>
    <t>Водонагреватель  верикальный емкостный 500л Vitocell-V100 CVA</t>
  </si>
  <si>
    <t>Воздуховод из оцинкованной стали 1,0мм 200</t>
  </si>
  <si>
    <t>Вставка плавкая пред-я  для защиты элек-ов Efen NH1 160A</t>
  </si>
  <si>
    <t>Выключатель ВКЗ 42-25В.331</t>
  </si>
  <si>
    <t>вязка спиральная ВИСП-120/150-2</t>
  </si>
  <si>
    <t>Гильза алюминиевая ГА-35-8</t>
  </si>
  <si>
    <t xml:space="preserve">Гильза фазовая MJPT 120 </t>
  </si>
  <si>
    <t>Державка токарная A40T-DWLNR 08</t>
  </si>
  <si>
    <t>Державка токарная DWLNR 3225 Р 08</t>
  </si>
  <si>
    <t>Держатель кабельный к лотку Д.32-38</t>
  </si>
  <si>
    <t>Держатель кабельный к лотку Д.44-50</t>
  </si>
  <si>
    <t>Дозатор DSC коробка</t>
  </si>
  <si>
    <t>Дюбель рамный металлический 10*202</t>
  </si>
  <si>
    <t>Задвижка ЗКС 160 80-16 ХЛс КОФ под эл/пр</t>
  </si>
  <si>
    <t>Зажим NTD 301 AF</t>
  </si>
  <si>
    <t>Зажим анкерный SO 250</t>
  </si>
  <si>
    <t>Зажим анкерный РА 1500Е</t>
  </si>
  <si>
    <t>Зажим прокалывающий ОР-95</t>
  </si>
  <si>
    <t>Зажимы кабельные 56-64мм  25шт 7099000</t>
  </si>
  <si>
    <t>Заземление ЗПЛ-110</t>
  </si>
  <si>
    <t>Звено ПГН-3-5</t>
  </si>
  <si>
    <t>Индикатор ИМФ-3Р-110В-5А-RS-ВМ</t>
  </si>
  <si>
    <t>Индикатор сигнальный ИС</t>
  </si>
  <si>
    <t>Инструмент обжимной 09990000021 HARTING</t>
  </si>
  <si>
    <t>Камера дугогасительная 5БП.740.169</t>
  </si>
  <si>
    <t>Клапан 15кч888р (СВМ) Ду25 Ру16</t>
  </si>
  <si>
    <t>Клапан Microvalve 1 1/4 60800</t>
  </si>
  <si>
    <t>Клапан ДУ с глушителем RCV-125</t>
  </si>
  <si>
    <t>Клапан лепестковый КЛ 630*630</t>
  </si>
  <si>
    <t>Клемма 5001/MS DIN 8-10</t>
  </si>
  <si>
    <t>Клемма для стержня VA F-FIX-KL</t>
  </si>
  <si>
    <t>Кожух 09300160301 Harting</t>
  </si>
  <si>
    <t>Кожух 19300160427 Harting</t>
  </si>
  <si>
    <t>Контакт втычной для АВМ -4, 10,15,20</t>
  </si>
  <si>
    <t>Кран шаровой Naval фланцевый диаметр 25 мм (PN-40)</t>
  </si>
  <si>
    <t>Крепление фасадное SF 50</t>
  </si>
  <si>
    <t>Кримп-контакт 0,5</t>
  </si>
  <si>
    <t>Кронштейн SО 253</t>
  </si>
  <si>
    <t>Кронштейн анкерный СВ 600</t>
  </si>
  <si>
    <t>Кронштейн крепления в 3 точках СТ 600</t>
  </si>
  <si>
    <t>Лампа 1000Вт T3 Q/CL/P 230V R7s L=189 мм</t>
  </si>
  <si>
    <t>Лампа ДКсТ 10000вт 220в спец.цоколь (кабель)</t>
  </si>
  <si>
    <t>Лампа ДС-230в 25Вт В35 Е14</t>
  </si>
  <si>
    <t xml:space="preserve">Лампа КГ-1000вт 230в R7s 189мм </t>
  </si>
  <si>
    <t>Лампа КГ-1000вт 230в R7s 189мм (к ИО) Philips</t>
  </si>
  <si>
    <t>Лампа КГ-2000вт-4 220в R7s 335мм</t>
  </si>
  <si>
    <t>Лампа ЛЛ 8вт TL 8/33-640 G5 белая Philips</t>
  </si>
  <si>
    <t>Лампа нак. гал. OSRAM HALOLINE 64784 2000W R7s (12 в упак.)</t>
  </si>
  <si>
    <t>Лампа сменная  крас. 24В</t>
  </si>
  <si>
    <t>Лист Л-63 мягк. 3,0*600*1500 ММ</t>
  </si>
  <si>
    <t>Лист Л-63 мягк. 5,0*600*1500 ММ</t>
  </si>
  <si>
    <t>Металлорукав РЗ-Ц-10</t>
  </si>
  <si>
    <t>метчик машинно-ручной 18*2,5мм</t>
  </si>
  <si>
    <t>метчик машинно-ручной 20*2,5мм</t>
  </si>
  <si>
    <t>Мотор-авт.13-18А ПРК32-18 упр.кнопками, винт</t>
  </si>
  <si>
    <t>Муфта 16 мм труба-коробка</t>
  </si>
  <si>
    <t>Муфта 20 мм труба-труба</t>
  </si>
  <si>
    <t>Муфта МВпнг-20 (арт.39МЭ0021)</t>
  </si>
  <si>
    <t>Муфта МВпнг-32 (арт.39МЭ0027)</t>
  </si>
  <si>
    <t>Накладка боковая ДКС для кабель-канала SGAN80</t>
  </si>
  <si>
    <t>Накладка НКР-3</t>
  </si>
  <si>
    <t>Накладка НТ 1 У2 К-193</t>
  </si>
  <si>
    <t>Накладка НТ 2 У2 К-194</t>
  </si>
  <si>
    <t>Накладка НТ 4 У2 К-196</t>
  </si>
  <si>
    <t>Наконечник CPTAU 120 D25</t>
  </si>
  <si>
    <t>Наконечник CPTAU 50</t>
  </si>
  <si>
    <t>Наконечник CPTAU 95</t>
  </si>
  <si>
    <t>Наконечник CPTAU R 16</t>
  </si>
  <si>
    <t>Наконечник ПМ 2,5 - 5 (КВТ)</t>
  </si>
  <si>
    <t>Наконечник ПМ 35 - 10 (КВТ)</t>
  </si>
  <si>
    <t>Наконечник ПМ 35 - 8 (КВТ)</t>
  </si>
  <si>
    <t>Наконечник ПМ 4 - 5 (КВТ)</t>
  </si>
  <si>
    <t>Наконечник ПМ 50 - 10 (КВТ)</t>
  </si>
  <si>
    <t>Наконечник ПМ 6 - 6 (КВТ)</t>
  </si>
  <si>
    <t>Наконечник ПМ 70 - 12 (КВТ)</t>
  </si>
  <si>
    <t>Наконечник ТА 185-16-19</t>
  </si>
  <si>
    <t>Наконечник ТАМ 240-20-22 медно-алюминиевый</t>
  </si>
  <si>
    <t>Наконечник-гильза 8мм с изол.фланцем 2АRT506</t>
  </si>
  <si>
    <t>Одинарный кронштейн 14009994 А0104/1-94 SINGLE SUPPORT POUR LEO</t>
  </si>
  <si>
    <t>Отвод 325*10</t>
  </si>
  <si>
    <t>Патрон Е27Н-021 (Е27Н12П-01) подвесной</t>
  </si>
  <si>
    <t>Патрон цанговый МК-3 с набором цанг</t>
  </si>
  <si>
    <t>Переключатель 4165.030</t>
  </si>
  <si>
    <t>Перемычка  втыч.изол.5пол.</t>
  </si>
  <si>
    <t>Перемычка ПГС 25-560 У2,5</t>
  </si>
  <si>
    <t>Пластина д/заземл.PTSE ДКС</t>
  </si>
  <si>
    <t>Пластина крепеж GSV H100</t>
  </si>
  <si>
    <t>Пластина ПЛЦ01.000-002-01</t>
  </si>
  <si>
    <t>Пластина твердосплавная токарная 080404-М5</t>
  </si>
  <si>
    <t>Пластина твердосплавная токарная 080408-М5</t>
  </si>
  <si>
    <t>Пластина твердосплавная токарная 080412-М5</t>
  </si>
  <si>
    <t>Пластина Ф4 1000*1000*20</t>
  </si>
  <si>
    <t>Плашка круглая М 20,0*2,5</t>
  </si>
  <si>
    <t>Плашкодержатель (10-14,3/4) металл.</t>
  </si>
  <si>
    <t>Подвеска кабельная К-1166 L=0.33мм S=2мм</t>
  </si>
  <si>
    <t>Подвеска кабельная К-1167 ЦУТ1,5</t>
  </si>
  <si>
    <t>Полиамид б блочный стержневой 155мм</t>
  </si>
  <si>
    <t>Полиамид б блочный стержневой 170мм</t>
  </si>
  <si>
    <t>Полоса К-404</t>
  </si>
  <si>
    <t xml:space="preserve">Пост кноп. ПКЕ-122/1 </t>
  </si>
  <si>
    <t>Пост упр. кнопк. ПКЕ-122/1</t>
  </si>
  <si>
    <t>Предохранитель ВПТ6-33-1А (8*50)</t>
  </si>
  <si>
    <t xml:space="preserve">Предохранитель резьбовой ПАР-10 </t>
  </si>
  <si>
    <t>Прибор С-2000-4</t>
  </si>
  <si>
    <t>Проволока соедин.крест. 252/DIN 8-10</t>
  </si>
  <si>
    <t>Пруток ЛС-59-1 П/ТВ 6-гр 9мм</t>
  </si>
  <si>
    <t>Пряжка К-407 оц.</t>
  </si>
  <si>
    <t>Реле  34.51.7.024.0010</t>
  </si>
  <si>
    <t>Реле времени РВ 128 220В</t>
  </si>
  <si>
    <t>Реле промежуточное G2R-2-SN(S) 24DC</t>
  </si>
  <si>
    <t>Реле РМУГ РС 4.523.404П1</t>
  </si>
  <si>
    <t>Реле РТЛ-1007 2.0А уст.Iн 1,5..2,6 А</t>
  </si>
  <si>
    <t>Реле РТЛ-1016 12.0А уст.Iн 9,5..14 А</t>
  </si>
  <si>
    <t>Реле РТЛ-3270 270А уст.Iн 165..270 А</t>
  </si>
  <si>
    <t>Реле РТТ-53 У3 63А/РТТ-325П/</t>
  </si>
  <si>
    <t>Реле РЭС6-108 100А</t>
  </si>
  <si>
    <t>Реле РЭС9 РС4.524.204</t>
  </si>
  <si>
    <t>Реле температурное дифференциальное ДТР-212</t>
  </si>
  <si>
    <t>Реле тепловое РТИ Щит РТ2-33-65 80-93А</t>
  </si>
  <si>
    <t>Реле тепловое РТЛ 63361</t>
  </si>
  <si>
    <t>Рем. комплект ТЭ-30</t>
  </si>
  <si>
    <t>Реостат балластный РБ-302 У2</t>
  </si>
  <si>
    <t>Розетка 32ЕЕ 09320323001</t>
  </si>
  <si>
    <t>Ручка TS</t>
  </si>
  <si>
    <t>Рым-болт DIN 580 М20</t>
  </si>
  <si>
    <t>Рым-болт DIN 580 М24</t>
  </si>
  <si>
    <t>Рым-гайка DIN582 М16</t>
  </si>
  <si>
    <t>Сальник 19000005094 Harting</t>
  </si>
  <si>
    <t>Сальник У-258</t>
  </si>
  <si>
    <t>Саморезы  гипс/металл 3,5*25</t>
  </si>
  <si>
    <t xml:space="preserve">Светильник 5 STARS 2/S </t>
  </si>
  <si>
    <t>Светильник ГСП17-70-732</t>
  </si>
  <si>
    <t>Светильник ЖСП 51-400-011 со стекл.</t>
  </si>
  <si>
    <t>Светильник ЖСП 72-400 с дрос.</t>
  </si>
  <si>
    <t>Светильник Н4Б-300МА б/с б/о</t>
  </si>
  <si>
    <t>Светильник НПО 22-100-220 берет мол.</t>
  </si>
  <si>
    <t xml:space="preserve">Светильник НСП 26-500-012 </t>
  </si>
  <si>
    <t>Светильник ПВЛМ 2*40-22 Д с/к (1 в упак.)</t>
  </si>
  <si>
    <t>Светильник РСП 11-125-004 с/ст/сет</t>
  </si>
  <si>
    <t>Светильник РСП 11Bex-125-512</t>
  </si>
  <si>
    <t>Сжим  У-731 М</t>
  </si>
  <si>
    <t xml:space="preserve">Сирена "Свирель 2" </t>
  </si>
  <si>
    <t>Скоба 4мм круглая (100шт) ИЭК</t>
  </si>
  <si>
    <t>Скоба 8мм круглая (100шт) ИЭК</t>
  </si>
  <si>
    <t>Скоба для кабеля 9мм круглая пластиковая</t>
  </si>
  <si>
    <t>Скоба К 1157 цУТ1,5</t>
  </si>
  <si>
    <t>Скоба К-143 гальванопокр.</t>
  </si>
  <si>
    <t>Скоба К730ц</t>
  </si>
  <si>
    <t>Скоба У 1059</t>
  </si>
  <si>
    <t xml:space="preserve">Соединитель внешний GTO 50LI </t>
  </si>
  <si>
    <t>Соединитель К168 S=1.2мм</t>
  </si>
  <si>
    <t>Соединитель СМК-15</t>
  </si>
  <si>
    <t>Соединитель СОАС-50</t>
  </si>
  <si>
    <t>Стартер 127В СК127V (4-22W) 2000шт</t>
  </si>
  <si>
    <t>Стекло НБ89 (НПО 22-100 диам.270)</t>
  </si>
  <si>
    <t>Стеклотекстолит СТЭФ 40мм</t>
  </si>
  <si>
    <t xml:space="preserve">Стержень молниепр.3500мм 101/vg-al </t>
  </si>
  <si>
    <t>Стойка метал.кабельная 1К1151ц УТ1,5 (арт.15КП0040)</t>
  </si>
  <si>
    <t>Столб диодный лавинный СДЛМ-0,4-800</t>
  </si>
  <si>
    <t>Строп 2аВ (BG)</t>
  </si>
  <si>
    <t>Съемник гидравлический "Энерпром" СГА312375 12т</t>
  </si>
  <si>
    <t>Тиски фрезерные высокоточные</t>
  </si>
  <si>
    <t>Трансформатор 220/24 (12+12) 40VA зв</t>
  </si>
  <si>
    <t>Трансформатор ОСМ1-0,1 220/5-36</t>
  </si>
  <si>
    <t>Трансформатор ОСМ1-0,25 220/5-12</t>
  </si>
  <si>
    <t>Трансформатор ОСО 0,25 220 /12В</t>
  </si>
  <si>
    <t>Трансформатор тока IGW 12 В1 150А</t>
  </si>
  <si>
    <t>Трансформатор тока ТОП-066 50/5 кл-0,5</t>
  </si>
  <si>
    <t>Трансформатор тока ТТИ-А 500/5 кл-0,5 5ВА</t>
  </si>
  <si>
    <t>Трансформатор ТПЛ10с--0,5/10Р-10/5 У3</t>
  </si>
  <si>
    <t>Трансформатор ТПОЛ-10-0,5/10Р-100/5 УЗ</t>
  </si>
  <si>
    <t>Трансформатор ТСШ4-0-66/0-38-133</t>
  </si>
  <si>
    <t>Устройство для закорачивания М6D</t>
  </si>
  <si>
    <t>Устройство заземления МаТ</t>
  </si>
  <si>
    <t>Устройство стопорное RST 60-2,D=31</t>
  </si>
  <si>
    <t>Устройство УК-ВК/02</t>
  </si>
  <si>
    <t>Фиксатор консоли BBF</t>
  </si>
  <si>
    <t>Фланец 1-150-16, ГОСТ 12821-80</t>
  </si>
  <si>
    <t xml:space="preserve">Хомут С439 </t>
  </si>
  <si>
    <t>Хомутик С-439-У2</t>
  </si>
  <si>
    <t xml:space="preserve">Шайба  NORD-LOCK М12 (13,0х19,5х2,5) </t>
  </si>
  <si>
    <t>Шайба пружинная 10 ГОСТ 6402-70</t>
  </si>
  <si>
    <t>Шина АД31 8,0*60мм</t>
  </si>
  <si>
    <t>Шина АД31Т  10,0*80мм</t>
  </si>
  <si>
    <t>Шина АД31Т 8,0*80ММ</t>
  </si>
  <si>
    <t>Шина АД31Т 8.0*80мм</t>
  </si>
  <si>
    <t>Шина несущая дл.187мм</t>
  </si>
  <si>
    <t>Шкаф распред. устройство низкого напряж. РУНН-400/10/0,4</t>
  </si>
  <si>
    <t>Шпилька М8*1500</t>
  </si>
  <si>
    <t>Шпилька ШБП-30 УХЛ2</t>
  </si>
  <si>
    <t>Штанга опер. ШО-15</t>
  </si>
  <si>
    <t>Штанга оперативная универсальная  ШОУ-15</t>
  </si>
  <si>
    <t>Шунт 75 шс, 750А</t>
  </si>
  <si>
    <t>Щетка МГСО 25*32*40</t>
  </si>
  <si>
    <t>Щетка ЭГ 74 16*32*50</t>
  </si>
  <si>
    <t>Щеткодержатель ДГ 16*25</t>
  </si>
  <si>
    <t>Щеткодержатель ДП 12,5*16</t>
  </si>
  <si>
    <t>Щеткодержатель ДП 16*32</t>
  </si>
  <si>
    <t xml:space="preserve">Экран СУПЕРВИЗОР </t>
  </si>
  <si>
    <t xml:space="preserve">Эл.л. г/раз. ML 160W E27 </t>
  </si>
  <si>
    <t>Эл.л. г/раз. OSRAM HQL 1000W E40 (6 в упак.)</t>
  </si>
  <si>
    <t xml:space="preserve">Эл.л. г/раз. Philips SON-H 350W E40 </t>
  </si>
  <si>
    <t>Эл.л. люм. OSRAM FH 35W/840 (40 в упак.)</t>
  </si>
  <si>
    <t>Эл.л.нак.Philips Refl NR50 40W 230V E14 30D</t>
  </si>
  <si>
    <t>Эл.л.нак.гал. OSRAM (12 в упак.) HALOLINE 64784 2000W R7s</t>
  </si>
  <si>
    <t>Цена реализации, руб. бНДС/1шт.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</si>
</sst>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</font>
    <font>
      <b/>
      <sz val="10"/>
      <name val="Arial"/>
    </font>
    <font>
      <b/>
      <sz val="8"/>
      <name val="Arial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4" fillId="0" borderId="1" xfId="1" applyFont="1" applyBorder="1" applyAlignment="1">
      <alignment vertical="top"/>
    </xf>
    <xf numFmtId="4" fontId="1" fillId="0" borderId="1" xfId="1" applyNumberFormat="1" applyBorder="1" applyAlignment="1">
      <alignment horizontal="right"/>
    </xf>
    <xf numFmtId="2" fontId="1" fillId="0" borderId="1" xfId="1" applyNumberFormat="1" applyBorder="1" applyAlignment="1">
      <alignment horizontal="right"/>
    </xf>
    <xf numFmtId="0" fontId="1" fillId="0" borderId="2" xfId="1" applyBorder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vertical="top"/>
    </xf>
    <xf numFmtId="0" fontId="1" fillId="0" borderId="1" xfId="1" applyBorder="1" applyAlignment="1">
      <alignment wrapText="1"/>
    </xf>
    <xf numFmtId="4" fontId="1" fillId="0" borderId="1" xfId="1" applyNumberFormat="1" applyBorder="1" applyAlignment="1">
      <alignment horizontal="right"/>
    </xf>
    <xf numFmtId="0" fontId="1" fillId="0" borderId="2" xfId="1" applyBorder="1"/>
    <xf numFmtId="1" fontId="4" fillId="0" borderId="1" xfId="1" applyNumberFormat="1" applyFont="1" applyBorder="1" applyAlignment="1">
      <alignment vertical="top"/>
    </xf>
    <xf numFmtId="1" fontId="1" fillId="0" borderId="1" xfId="1" applyNumberFormat="1" applyBorder="1" applyAlignment="1">
      <alignment horizontal="right"/>
    </xf>
    <xf numFmtId="1" fontId="1" fillId="0" borderId="2" xfId="1" applyNumberFormat="1" applyBorder="1"/>
    <xf numFmtId="1" fontId="0" fillId="0" borderId="0" xfId="0" applyNumberFormat="1"/>
    <xf numFmtId="0" fontId="5" fillId="0" borderId="1" xfId="1" applyFont="1" applyBorder="1" applyAlignment="1">
      <alignment vertical="top"/>
    </xf>
  </cellXfs>
  <cellStyles count="2">
    <cellStyle name="Обычный" xfId="0" builtinId="0"/>
    <cellStyle name="Обычный_Лист1" xfId="1" xr:uid="{FF1C16AD-6E82-4786-9FF5-939E08949E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8"/>
  <sheetViews>
    <sheetView tabSelected="1" topLeftCell="A197" workbookViewId="0">
      <selection activeCell="I7" sqref="I7"/>
    </sheetView>
  </sheetViews>
  <sheetFormatPr defaultRowHeight="15" x14ac:dyDescent="0.25"/>
  <cols>
    <col min="2" max="2" width="21.28515625" customWidth="1"/>
    <col min="3" max="3" width="11.140625" style="15" customWidth="1"/>
    <col min="4" max="4" width="0.140625" customWidth="1"/>
  </cols>
  <sheetData>
    <row r="1" spans="1:8" ht="15.75" x14ac:dyDescent="0.25">
      <c r="A1" s="6"/>
      <c r="B1" s="6"/>
      <c r="C1" s="6"/>
      <c r="D1" s="1"/>
      <c r="E1" s="1"/>
      <c r="F1" s="1"/>
      <c r="G1" s="1"/>
      <c r="H1" s="1"/>
    </row>
    <row r="2" spans="1:8" x14ac:dyDescent="0.25">
      <c r="A2" s="7"/>
      <c r="B2" s="7"/>
      <c r="C2" s="7"/>
      <c r="D2" s="1"/>
      <c r="E2" s="1"/>
      <c r="F2" s="1"/>
      <c r="G2" s="1"/>
      <c r="H2" s="1"/>
    </row>
    <row r="3" spans="1:8" x14ac:dyDescent="0.25">
      <c r="A3" s="8" t="s">
        <v>0</v>
      </c>
      <c r="B3" s="8"/>
      <c r="C3" s="12" t="s">
        <v>1</v>
      </c>
      <c r="D3" s="2" t="s">
        <v>2</v>
      </c>
      <c r="E3" s="16" t="s">
        <v>216</v>
      </c>
      <c r="F3" s="8"/>
      <c r="G3" s="8"/>
      <c r="H3" s="1"/>
    </row>
    <row r="4" spans="1:8" x14ac:dyDescent="0.25">
      <c r="A4" s="9" t="s">
        <v>3</v>
      </c>
      <c r="B4" s="9"/>
      <c r="C4" s="13">
        <v>16</v>
      </c>
      <c r="D4" s="3">
        <v>1186.44</v>
      </c>
      <c r="E4" s="10">
        <f>D4*1.01</f>
        <v>1198.3044</v>
      </c>
      <c r="F4" s="10"/>
      <c r="G4" s="10"/>
      <c r="H4" s="1"/>
    </row>
    <row r="5" spans="1:8" x14ac:dyDescent="0.25">
      <c r="A5" s="9" t="s">
        <v>4</v>
      </c>
      <c r="B5" s="9"/>
      <c r="C5" s="13">
        <v>1</v>
      </c>
      <c r="D5" s="3">
        <v>1203.5999999999999</v>
      </c>
      <c r="E5" s="10">
        <f t="shared" ref="E5:E68" si="0">D5*1.01</f>
        <v>1215.636</v>
      </c>
      <c r="F5" s="10"/>
      <c r="G5" s="10"/>
      <c r="H5" s="1"/>
    </row>
    <row r="6" spans="1:8" x14ac:dyDescent="0.25">
      <c r="A6" s="9" t="s">
        <v>4</v>
      </c>
      <c r="B6" s="9"/>
      <c r="C6" s="13">
        <v>2</v>
      </c>
      <c r="D6" s="4">
        <v>986.3</v>
      </c>
      <c r="E6" s="10">
        <f t="shared" si="0"/>
        <v>996.16300000000001</v>
      </c>
      <c r="F6" s="10"/>
      <c r="G6" s="10"/>
      <c r="H6" s="1"/>
    </row>
    <row r="7" spans="1:8" x14ac:dyDescent="0.25">
      <c r="A7" s="9" t="s">
        <v>5</v>
      </c>
      <c r="B7" s="9"/>
      <c r="C7" s="13">
        <v>1</v>
      </c>
      <c r="D7" s="3">
        <v>4175</v>
      </c>
      <c r="E7" s="10">
        <f t="shared" si="0"/>
        <v>4216.75</v>
      </c>
      <c r="F7" s="10"/>
      <c r="G7" s="10"/>
      <c r="H7" s="1"/>
    </row>
    <row r="8" spans="1:8" x14ac:dyDescent="0.25">
      <c r="A8" s="9" t="s">
        <v>6</v>
      </c>
      <c r="B8" s="9"/>
      <c r="C8" s="13">
        <v>1</v>
      </c>
      <c r="D8" s="4">
        <v>737.29</v>
      </c>
      <c r="E8" s="10">
        <f t="shared" si="0"/>
        <v>744.66289999999992</v>
      </c>
      <c r="F8" s="10"/>
      <c r="G8" s="10"/>
      <c r="H8" s="1"/>
    </row>
    <row r="9" spans="1:8" x14ac:dyDescent="0.25">
      <c r="A9" s="9" t="s">
        <v>7</v>
      </c>
      <c r="B9" s="9"/>
      <c r="C9" s="13">
        <v>1</v>
      </c>
      <c r="D9" s="3">
        <v>3015.9</v>
      </c>
      <c r="E9" s="10">
        <f t="shared" si="0"/>
        <v>3046.0590000000002</v>
      </c>
      <c r="F9" s="10"/>
      <c r="G9" s="10"/>
      <c r="H9" s="1"/>
    </row>
    <row r="10" spans="1:8" x14ac:dyDescent="0.25">
      <c r="A10" s="9" t="s">
        <v>8</v>
      </c>
      <c r="B10" s="9"/>
      <c r="C10" s="13">
        <v>10</v>
      </c>
      <c r="D10" s="4">
        <v>52.2</v>
      </c>
      <c r="E10" s="10">
        <f t="shared" si="0"/>
        <v>52.722000000000001</v>
      </c>
      <c r="F10" s="10"/>
      <c r="G10" s="10"/>
      <c r="H10" s="1"/>
    </row>
    <row r="11" spans="1:8" ht="23.25" customHeight="1" x14ac:dyDescent="0.25">
      <c r="A11" s="9" t="s">
        <v>9</v>
      </c>
      <c r="B11" s="9"/>
      <c r="C11" s="13">
        <v>1</v>
      </c>
      <c r="D11" s="3">
        <v>65065</v>
      </c>
      <c r="E11" s="10">
        <f t="shared" si="0"/>
        <v>65715.649999999994</v>
      </c>
      <c r="F11" s="10"/>
      <c r="G11" s="10"/>
      <c r="H11" s="1"/>
    </row>
    <row r="12" spans="1:8" x14ac:dyDescent="0.25">
      <c r="A12" s="9" t="s">
        <v>10</v>
      </c>
      <c r="B12" s="9"/>
      <c r="C12" s="13">
        <v>11</v>
      </c>
      <c r="D12" s="3">
        <v>1457.6</v>
      </c>
      <c r="E12" s="10">
        <f t="shared" si="0"/>
        <v>1472.1759999999999</v>
      </c>
      <c r="F12" s="10"/>
      <c r="G12" s="10"/>
      <c r="H12" s="1"/>
    </row>
    <row r="13" spans="1:8" ht="25.5" customHeight="1" x14ac:dyDescent="0.25">
      <c r="A13" s="9" t="s">
        <v>11</v>
      </c>
      <c r="B13" s="9"/>
      <c r="C13" s="13">
        <v>1</v>
      </c>
      <c r="D13" s="3">
        <v>73886.720000000001</v>
      </c>
      <c r="E13" s="10">
        <f t="shared" si="0"/>
        <v>74625.587200000009</v>
      </c>
      <c r="F13" s="10"/>
      <c r="G13" s="10"/>
      <c r="H13" s="1"/>
    </row>
    <row r="14" spans="1:8" ht="23.25" customHeight="1" x14ac:dyDescent="0.25">
      <c r="A14" s="9" t="s">
        <v>12</v>
      </c>
      <c r="B14" s="9"/>
      <c r="C14" s="13">
        <v>3.5</v>
      </c>
      <c r="D14" s="4">
        <v>663</v>
      </c>
      <c r="E14" s="10">
        <f t="shared" si="0"/>
        <v>669.63</v>
      </c>
      <c r="F14" s="10"/>
      <c r="G14" s="10"/>
      <c r="H14" s="1"/>
    </row>
    <row r="15" spans="1:8" ht="24" customHeight="1" x14ac:dyDescent="0.25">
      <c r="A15" s="9" t="s">
        <v>13</v>
      </c>
      <c r="B15" s="9"/>
      <c r="C15" s="13">
        <v>3</v>
      </c>
      <c r="D15" s="4">
        <v>618.25</v>
      </c>
      <c r="E15" s="10">
        <f t="shared" si="0"/>
        <v>624.4325</v>
      </c>
      <c r="F15" s="10"/>
      <c r="G15" s="10"/>
      <c r="H15" s="1"/>
    </row>
    <row r="16" spans="1:8" x14ac:dyDescent="0.25">
      <c r="A16" s="9" t="s">
        <v>14</v>
      </c>
      <c r="B16" s="9"/>
      <c r="C16" s="13">
        <v>1</v>
      </c>
      <c r="D16" s="3">
        <v>1100</v>
      </c>
      <c r="E16" s="10">
        <f t="shared" si="0"/>
        <v>1111</v>
      </c>
      <c r="F16" s="10"/>
      <c r="G16" s="10"/>
      <c r="H16" s="1"/>
    </row>
    <row r="17" spans="1:8" x14ac:dyDescent="0.25">
      <c r="A17" s="9" t="s">
        <v>15</v>
      </c>
      <c r="B17" s="9"/>
      <c r="C17" s="13">
        <v>151</v>
      </c>
      <c r="D17" s="4">
        <v>169.05</v>
      </c>
      <c r="E17" s="10">
        <f t="shared" si="0"/>
        <v>170.74050000000003</v>
      </c>
      <c r="F17" s="10"/>
      <c r="G17" s="10"/>
      <c r="H17" s="1"/>
    </row>
    <row r="18" spans="1:8" x14ac:dyDescent="0.25">
      <c r="A18" s="9" t="s">
        <v>16</v>
      </c>
      <c r="B18" s="9"/>
      <c r="C18" s="13">
        <v>100</v>
      </c>
      <c r="D18" s="4">
        <v>4.18</v>
      </c>
      <c r="E18" s="10">
        <f t="shared" si="0"/>
        <v>4.2218</v>
      </c>
      <c r="F18" s="10"/>
      <c r="G18" s="10"/>
      <c r="H18" s="1"/>
    </row>
    <row r="19" spans="1:8" x14ac:dyDescent="0.25">
      <c r="A19" s="9" t="s">
        <v>17</v>
      </c>
      <c r="B19" s="9"/>
      <c r="C19" s="13">
        <v>9</v>
      </c>
      <c r="D19" s="4">
        <v>228.27</v>
      </c>
      <c r="E19" s="10">
        <f t="shared" si="0"/>
        <v>230.55270000000002</v>
      </c>
      <c r="F19" s="10"/>
      <c r="G19" s="10"/>
      <c r="H19" s="1"/>
    </row>
    <row r="20" spans="1:8" x14ac:dyDescent="0.25">
      <c r="A20" s="9" t="s">
        <v>18</v>
      </c>
      <c r="B20" s="9"/>
      <c r="C20" s="13">
        <v>1</v>
      </c>
      <c r="D20" s="3">
        <v>9860</v>
      </c>
      <c r="E20" s="10">
        <f t="shared" si="0"/>
        <v>9958.6</v>
      </c>
      <c r="F20" s="10"/>
      <c r="G20" s="10"/>
      <c r="H20" s="1"/>
    </row>
    <row r="21" spans="1:8" x14ac:dyDescent="0.25">
      <c r="A21" s="9" t="s">
        <v>19</v>
      </c>
      <c r="B21" s="9"/>
      <c r="C21" s="13">
        <v>1</v>
      </c>
      <c r="D21" s="3">
        <v>3557.25</v>
      </c>
      <c r="E21" s="10">
        <f t="shared" si="0"/>
        <v>3592.8225000000002</v>
      </c>
      <c r="F21" s="10"/>
      <c r="G21" s="10"/>
      <c r="H21" s="1"/>
    </row>
    <row r="22" spans="1:8" x14ac:dyDescent="0.25">
      <c r="A22" s="9" t="s">
        <v>20</v>
      </c>
      <c r="B22" s="9"/>
      <c r="C22" s="13">
        <v>40</v>
      </c>
      <c r="D22" s="4">
        <v>43.9</v>
      </c>
      <c r="E22" s="10">
        <f t="shared" si="0"/>
        <v>44.338999999999999</v>
      </c>
      <c r="F22" s="10"/>
      <c r="G22" s="10"/>
      <c r="H22" s="1"/>
    </row>
    <row r="23" spans="1:8" x14ac:dyDescent="0.25">
      <c r="A23" s="9" t="s">
        <v>21</v>
      </c>
      <c r="B23" s="9"/>
      <c r="C23" s="13">
        <v>60</v>
      </c>
      <c r="D23" s="4">
        <v>73.56</v>
      </c>
      <c r="E23" s="10">
        <f t="shared" si="0"/>
        <v>74.295600000000007</v>
      </c>
      <c r="F23" s="10"/>
      <c r="G23" s="10"/>
      <c r="H23" s="1"/>
    </row>
    <row r="24" spans="1:8" x14ac:dyDescent="0.25">
      <c r="A24" s="9" t="s">
        <v>22</v>
      </c>
      <c r="B24" s="9"/>
      <c r="C24" s="13">
        <v>1</v>
      </c>
      <c r="D24" s="3">
        <v>3088.5</v>
      </c>
      <c r="E24" s="10">
        <f t="shared" si="0"/>
        <v>3119.3850000000002</v>
      </c>
      <c r="F24" s="10"/>
      <c r="G24" s="10"/>
      <c r="H24" s="1"/>
    </row>
    <row r="25" spans="1:8" x14ac:dyDescent="0.25">
      <c r="A25" s="9" t="s">
        <v>23</v>
      </c>
      <c r="B25" s="9"/>
      <c r="C25" s="13">
        <v>150</v>
      </c>
      <c r="D25" s="4">
        <v>5.34</v>
      </c>
      <c r="E25" s="10">
        <f t="shared" si="0"/>
        <v>5.3933999999999997</v>
      </c>
      <c r="F25" s="10"/>
      <c r="G25" s="10"/>
      <c r="H25" s="1"/>
    </row>
    <row r="26" spans="1:8" ht="22.5" customHeight="1" x14ac:dyDescent="0.25">
      <c r="A26" s="9" t="s">
        <v>24</v>
      </c>
      <c r="B26" s="9"/>
      <c r="C26" s="13">
        <v>1</v>
      </c>
      <c r="D26" s="3">
        <v>36440.68</v>
      </c>
      <c r="E26" s="10">
        <f t="shared" si="0"/>
        <v>36805.086799999997</v>
      </c>
      <c r="F26" s="10"/>
      <c r="G26" s="10"/>
      <c r="H26" s="1"/>
    </row>
    <row r="27" spans="1:8" x14ac:dyDescent="0.25">
      <c r="A27" s="9" t="s">
        <v>25</v>
      </c>
      <c r="B27" s="9"/>
      <c r="C27" s="13">
        <v>5</v>
      </c>
      <c r="D27" s="4">
        <v>324.35000000000002</v>
      </c>
      <c r="E27" s="10">
        <f t="shared" si="0"/>
        <v>327.59350000000001</v>
      </c>
      <c r="F27" s="10"/>
      <c r="G27" s="10"/>
      <c r="H27" s="1"/>
    </row>
    <row r="28" spans="1:8" x14ac:dyDescent="0.25">
      <c r="A28" s="9" t="s">
        <v>26</v>
      </c>
      <c r="B28" s="9"/>
      <c r="C28" s="13">
        <v>4</v>
      </c>
      <c r="D28" s="4">
        <v>390.17</v>
      </c>
      <c r="E28" s="10">
        <f t="shared" si="0"/>
        <v>394.07170000000002</v>
      </c>
      <c r="F28" s="10"/>
      <c r="G28" s="10"/>
      <c r="H28" s="1"/>
    </row>
    <row r="29" spans="1:8" x14ac:dyDescent="0.25">
      <c r="A29" s="9" t="s">
        <v>27</v>
      </c>
      <c r="B29" s="9"/>
      <c r="C29" s="13">
        <v>8</v>
      </c>
      <c r="D29" s="4">
        <v>181.6</v>
      </c>
      <c r="E29" s="10">
        <f t="shared" si="0"/>
        <v>183.416</v>
      </c>
      <c r="F29" s="10"/>
      <c r="G29" s="10"/>
      <c r="H29" s="1"/>
    </row>
    <row r="30" spans="1:8" x14ac:dyDescent="0.25">
      <c r="A30" s="9" t="s">
        <v>28</v>
      </c>
      <c r="B30" s="9"/>
      <c r="C30" s="13">
        <v>5</v>
      </c>
      <c r="D30" s="4">
        <v>118.11</v>
      </c>
      <c r="E30" s="10">
        <f t="shared" si="0"/>
        <v>119.2911</v>
      </c>
      <c r="F30" s="10"/>
      <c r="G30" s="10"/>
      <c r="H30" s="1"/>
    </row>
    <row r="31" spans="1:8" x14ac:dyDescent="0.25">
      <c r="A31" s="9" t="s">
        <v>29</v>
      </c>
      <c r="B31" s="9"/>
      <c r="C31" s="13">
        <v>5</v>
      </c>
      <c r="D31" s="4">
        <v>162.16</v>
      </c>
      <c r="E31" s="10">
        <f t="shared" si="0"/>
        <v>163.7816</v>
      </c>
      <c r="F31" s="10"/>
      <c r="G31" s="10"/>
      <c r="H31" s="1"/>
    </row>
    <row r="32" spans="1:8" x14ac:dyDescent="0.25">
      <c r="A32" s="9" t="s">
        <v>30</v>
      </c>
      <c r="B32" s="9"/>
      <c r="C32" s="13">
        <v>1</v>
      </c>
      <c r="D32" s="3">
        <v>3215.04</v>
      </c>
      <c r="E32" s="10">
        <f t="shared" si="0"/>
        <v>3247.1904</v>
      </c>
      <c r="F32" s="10"/>
      <c r="G32" s="10"/>
      <c r="H32" s="1"/>
    </row>
    <row r="33" spans="1:8" x14ac:dyDescent="0.25">
      <c r="A33" s="9" t="s">
        <v>31</v>
      </c>
      <c r="B33" s="9"/>
      <c r="C33" s="13">
        <v>7</v>
      </c>
      <c r="D33" s="4">
        <v>128.19999999999999</v>
      </c>
      <c r="E33" s="10">
        <f t="shared" si="0"/>
        <v>129.482</v>
      </c>
      <c r="F33" s="10"/>
      <c r="G33" s="10"/>
      <c r="H33" s="1"/>
    </row>
    <row r="34" spans="1:8" x14ac:dyDescent="0.25">
      <c r="A34" s="9" t="s">
        <v>32</v>
      </c>
      <c r="B34" s="9"/>
      <c r="C34" s="13">
        <v>2</v>
      </c>
      <c r="D34" s="3">
        <v>31477.119999999999</v>
      </c>
      <c r="E34" s="10">
        <f t="shared" si="0"/>
        <v>31791.891199999998</v>
      </c>
      <c r="F34" s="10"/>
      <c r="G34" s="10"/>
      <c r="H34" s="1"/>
    </row>
    <row r="35" spans="1:8" x14ac:dyDescent="0.25">
      <c r="A35" s="9" t="s">
        <v>33</v>
      </c>
      <c r="B35" s="9"/>
      <c r="C35" s="13">
        <v>3</v>
      </c>
      <c r="D35" s="4">
        <v>415.5</v>
      </c>
      <c r="E35" s="10">
        <f t="shared" si="0"/>
        <v>419.65500000000003</v>
      </c>
      <c r="F35" s="10"/>
      <c r="G35" s="10"/>
      <c r="H35" s="1"/>
    </row>
    <row r="36" spans="1:8" x14ac:dyDescent="0.25">
      <c r="A36" s="9" t="s">
        <v>34</v>
      </c>
      <c r="B36" s="9"/>
      <c r="C36" s="13">
        <v>1</v>
      </c>
      <c r="D36" s="3">
        <v>18969.52</v>
      </c>
      <c r="E36" s="10">
        <f t="shared" si="0"/>
        <v>19159.215200000002</v>
      </c>
      <c r="F36" s="10"/>
      <c r="G36" s="10"/>
      <c r="H36" s="1"/>
    </row>
    <row r="37" spans="1:8" x14ac:dyDescent="0.25">
      <c r="A37" s="9" t="s">
        <v>35</v>
      </c>
      <c r="B37" s="9"/>
      <c r="C37" s="13">
        <v>1</v>
      </c>
      <c r="D37" s="3">
        <v>21737.29</v>
      </c>
      <c r="E37" s="10">
        <f t="shared" si="0"/>
        <v>21954.662899999999</v>
      </c>
      <c r="F37" s="10"/>
      <c r="G37" s="10"/>
      <c r="H37" s="1"/>
    </row>
    <row r="38" spans="1:8" x14ac:dyDescent="0.25">
      <c r="A38" s="9" t="s">
        <v>36</v>
      </c>
      <c r="B38" s="9"/>
      <c r="C38" s="13">
        <v>1</v>
      </c>
      <c r="D38" s="3">
        <v>4237.29</v>
      </c>
      <c r="E38" s="10">
        <f t="shared" si="0"/>
        <v>4279.6629000000003</v>
      </c>
      <c r="F38" s="10"/>
      <c r="G38" s="10"/>
      <c r="H38" s="1"/>
    </row>
    <row r="39" spans="1:8" x14ac:dyDescent="0.25">
      <c r="A39" s="9" t="s">
        <v>37</v>
      </c>
      <c r="B39" s="9"/>
      <c r="C39" s="13">
        <v>1</v>
      </c>
      <c r="D39" s="3">
        <v>16146.93</v>
      </c>
      <c r="E39" s="10">
        <f t="shared" si="0"/>
        <v>16308.399300000001</v>
      </c>
      <c r="F39" s="10"/>
      <c r="G39" s="10"/>
      <c r="H39" s="1"/>
    </row>
    <row r="40" spans="1:8" x14ac:dyDescent="0.25">
      <c r="A40" s="9" t="s">
        <v>38</v>
      </c>
      <c r="B40" s="9"/>
      <c r="C40" s="13">
        <v>1</v>
      </c>
      <c r="D40" s="3">
        <v>22256.35</v>
      </c>
      <c r="E40" s="10">
        <f t="shared" si="0"/>
        <v>22478.913499999999</v>
      </c>
      <c r="F40" s="10"/>
      <c r="G40" s="10"/>
      <c r="H40" s="1"/>
    </row>
    <row r="41" spans="1:8" x14ac:dyDescent="0.25">
      <c r="A41" s="9" t="s">
        <v>39</v>
      </c>
      <c r="B41" s="9"/>
      <c r="C41" s="13">
        <v>1</v>
      </c>
      <c r="D41" s="3">
        <v>8223.2199999999993</v>
      </c>
      <c r="E41" s="10">
        <f t="shared" si="0"/>
        <v>8305.4521999999997</v>
      </c>
      <c r="F41" s="10"/>
      <c r="G41" s="10"/>
      <c r="H41" s="1"/>
    </row>
    <row r="42" spans="1:8" x14ac:dyDescent="0.25">
      <c r="A42" s="9" t="s">
        <v>40</v>
      </c>
      <c r="B42" s="9"/>
      <c r="C42" s="13">
        <v>18</v>
      </c>
      <c r="D42" s="4">
        <v>426.97</v>
      </c>
      <c r="E42" s="10">
        <f t="shared" si="0"/>
        <v>431.23970000000003</v>
      </c>
      <c r="F42" s="10"/>
      <c r="G42" s="10"/>
      <c r="H42" s="1"/>
    </row>
    <row r="43" spans="1:8" x14ac:dyDescent="0.25">
      <c r="A43" s="9" t="s">
        <v>41</v>
      </c>
      <c r="B43" s="9"/>
      <c r="C43" s="13">
        <v>27</v>
      </c>
      <c r="D43" s="3">
        <v>1067.21</v>
      </c>
      <c r="E43" s="10">
        <f t="shared" si="0"/>
        <v>1077.8821</v>
      </c>
      <c r="F43" s="10"/>
      <c r="G43" s="10"/>
      <c r="H43" s="1"/>
    </row>
    <row r="44" spans="1:8" x14ac:dyDescent="0.25">
      <c r="A44" s="9" t="s">
        <v>42</v>
      </c>
      <c r="B44" s="9"/>
      <c r="C44" s="13">
        <v>11</v>
      </c>
      <c r="D44" s="3">
        <v>1330.74</v>
      </c>
      <c r="E44" s="10">
        <f t="shared" si="0"/>
        <v>1344.0473999999999</v>
      </c>
      <c r="F44" s="10"/>
      <c r="G44" s="10"/>
      <c r="H44" s="1"/>
    </row>
    <row r="45" spans="1:8" x14ac:dyDescent="0.25">
      <c r="A45" s="9" t="s">
        <v>43</v>
      </c>
      <c r="B45" s="9"/>
      <c r="C45" s="13">
        <v>11</v>
      </c>
      <c r="D45" s="3">
        <v>1445.2</v>
      </c>
      <c r="E45" s="10">
        <f t="shared" si="0"/>
        <v>1459.652</v>
      </c>
      <c r="F45" s="10"/>
      <c r="G45" s="10"/>
      <c r="H45" s="1"/>
    </row>
    <row r="46" spans="1:8" x14ac:dyDescent="0.25">
      <c r="A46" s="9" t="s">
        <v>44</v>
      </c>
      <c r="B46" s="9"/>
      <c r="C46" s="13">
        <v>4</v>
      </c>
      <c r="D46" s="4">
        <v>950.86</v>
      </c>
      <c r="E46" s="10">
        <f t="shared" si="0"/>
        <v>960.36860000000001</v>
      </c>
      <c r="F46" s="10"/>
      <c r="G46" s="10"/>
      <c r="H46" s="1"/>
    </row>
    <row r="47" spans="1:8" ht="24.75" customHeight="1" x14ac:dyDescent="0.25">
      <c r="A47" s="9" t="s">
        <v>45</v>
      </c>
      <c r="B47" s="9"/>
      <c r="C47" s="13">
        <v>3</v>
      </c>
      <c r="D47" s="3">
        <v>2102.9699999999998</v>
      </c>
      <c r="E47" s="10">
        <f t="shared" si="0"/>
        <v>2123.9996999999998</v>
      </c>
      <c r="F47" s="10"/>
      <c r="G47" s="10"/>
      <c r="H47" s="1"/>
    </row>
    <row r="48" spans="1:8" x14ac:dyDescent="0.25">
      <c r="A48" s="9" t="s">
        <v>46</v>
      </c>
      <c r="B48" s="9"/>
      <c r="C48" s="13">
        <v>43</v>
      </c>
      <c r="D48" s="4">
        <v>63.6</v>
      </c>
      <c r="E48" s="10">
        <f t="shared" si="0"/>
        <v>64.236000000000004</v>
      </c>
      <c r="F48" s="10"/>
      <c r="G48" s="10"/>
      <c r="H48" s="1"/>
    </row>
    <row r="49" spans="1:8" x14ac:dyDescent="0.25">
      <c r="A49" s="9" t="s">
        <v>47</v>
      </c>
      <c r="B49" s="9"/>
      <c r="C49" s="13">
        <v>2200</v>
      </c>
      <c r="D49" s="4">
        <v>24.82</v>
      </c>
      <c r="E49" s="10">
        <f t="shared" si="0"/>
        <v>25.068200000000001</v>
      </c>
      <c r="F49" s="10"/>
      <c r="G49" s="10"/>
      <c r="H49" s="1"/>
    </row>
    <row r="50" spans="1:8" x14ac:dyDescent="0.25">
      <c r="A50" s="9" t="s">
        <v>48</v>
      </c>
      <c r="B50" s="9"/>
      <c r="C50" s="13">
        <v>10</v>
      </c>
      <c r="D50" s="4">
        <v>152.16</v>
      </c>
      <c r="E50" s="10">
        <f t="shared" si="0"/>
        <v>153.6816</v>
      </c>
      <c r="F50" s="10"/>
      <c r="G50" s="10"/>
      <c r="H50" s="1"/>
    </row>
    <row r="51" spans="1:8" x14ac:dyDescent="0.25">
      <c r="A51" s="9" t="s">
        <v>49</v>
      </c>
      <c r="B51" s="9"/>
      <c r="C51" s="13">
        <v>5</v>
      </c>
      <c r="D51" s="4">
        <v>181.36</v>
      </c>
      <c r="E51" s="10">
        <f t="shared" si="0"/>
        <v>183.17360000000002</v>
      </c>
      <c r="F51" s="10"/>
      <c r="G51" s="10"/>
      <c r="H51" s="1"/>
    </row>
    <row r="52" spans="1:8" x14ac:dyDescent="0.25">
      <c r="A52" s="9" t="s">
        <v>50</v>
      </c>
      <c r="B52" s="9"/>
      <c r="C52" s="13">
        <v>6</v>
      </c>
      <c r="D52" s="4">
        <v>237.5</v>
      </c>
      <c r="E52" s="10">
        <f t="shared" si="0"/>
        <v>239.875</v>
      </c>
      <c r="F52" s="10"/>
      <c r="G52" s="10"/>
      <c r="H52" s="1"/>
    </row>
    <row r="53" spans="1:8" ht="26.25" customHeight="1" x14ac:dyDescent="0.25">
      <c r="A53" s="9" t="s">
        <v>51</v>
      </c>
      <c r="B53" s="9"/>
      <c r="C53" s="13">
        <v>6</v>
      </c>
      <c r="D53" s="4">
        <v>220.82</v>
      </c>
      <c r="E53" s="10">
        <f t="shared" si="0"/>
        <v>223.0282</v>
      </c>
      <c r="F53" s="10"/>
      <c r="G53" s="10"/>
      <c r="H53" s="1"/>
    </row>
    <row r="54" spans="1:8" ht="24" customHeight="1" x14ac:dyDescent="0.25">
      <c r="A54" s="9" t="s">
        <v>52</v>
      </c>
      <c r="B54" s="9"/>
      <c r="C54" s="13">
        <v>5</v>
      </c>
      <c r="D54" s="3">
        <v>1812.33</v>
      </c>
      <c r="E54" s="10">
        <f t="shared" si="0"/>
        <v>1830.4532999999999</v>
      </c>
      <c r="F54" s="10"/>
      <c r="G54" s="10"/>
      <c r="H54" s="1"/>
    </row>
    <row r="55" spans="1:8" x14ac:dyDescent="0.25">
      <c r="A55" s="9" t="s">
        <v>53</v>
      </c>
      <c r="B55" s="9"/>
      <c r="C55" s="13">
        <v>50</v>
      </c>
      <c r="D55" s="4">
        <v>13.93</v>
      </c>
      <c r="E55" s="10">
        <f t="shared" si="0"/>
        <v>14.0693</v>
      </c>
      <c r="F55" s="10"/>
      <c r="G55" s="10"/>
      <c r="H55" s="1"/>
    </row>
    <row r="56" spans="1:8" x14ac:dyDescent="0.25">
      <c r="A56" s="9" t="s">
        <v>54</v>
      </c>
      <c r="B56" s="9"/>
      <c r="C56" s="13">
        <v>4</v>
      </c>
      <c r="D56" s="4">
        <v>199.37</v>
      </c>
      <c r="E56" s="10">
        <f t="shared" si="0"/>
        <v>201.36369999999999</v>
      </c>
      <c r="F56" s="10"/>
      <c r="G56" s="10"/>
      <c r="H56" s="1"/>
    </row>
    <row r="57" spans="1:8" ht="23.25" customHeight="1" x14ac:dyDescent="0.25">
      <c r="A57" s="9" t="s">
        <v>55</v>
      </c>
      <c r="B57" s="9"/>
      <c r="C57" s="13">
        <v>12</v>
      </c>
      <c r="D57" s="4">
        <v>195.84</v>
      </c>
      <c r="E57" s="10">
        <f t="shared" si="0"/>
        <v>197.79840000000002</v>
      </c>
      <c r="F57" s="10"/>
      <c r="G57" s="10"/>
      <c r="H57" s="1"/>
    </row>
    <row r="58" spans="1:8" x14ac:dyDescent="0.25">
      <c r="A58" s="9" t="s">
        <v>56</v>
      </c>
      <c r="B58" s="9"/>
      <c r="C58" s="13">
        <v>20</v>
      </c>
      <c r="D58" s="4">
        <v>100.43</v>
      </c>
      <c r="E58" s="10">
        <f t="shared" si="0"/>
        <v>101.43430000000001</v>
      </c>
      <c r="F58" s="10"/>
      <c r="G58" s="10"/>
      <c r="H58" s="1"/>
    </row>
    <row r="59" spans="1:8" ht="23.25" customHeight="1" x14ac:dyDescent="0.25">
      <c r="A59" s="9" t="s">
        <v>57</v>
      </c>
      <c r="B59" s="9"/>
      <c r="C59" s="13">
        <v>100</v>
      </c>
      <c r="D59" s="4">
        <v>77.209999999999994</v>
      </c>
      <c r="E59" s="10">
        <f t="shared" si="0"/>
        <v>77.982099999999988</v>
      </c>
      <c r="F59" s="10"/>
      <c r="G59" s="10"/>
      <c r="H59" s="1"/>
    </row>
    <row r="60" spans="1:8" ht="24.75" customHeight="1" x14ac:dyDescent="0.25">
      <c r="A60" s="9" t="s">
        <v>58</v>
      </c>
      <c r="B60" s="9"/>
      <c r="C60" s="13">
        <v>7</v>
      </c>
      <c r="D60" s="4">
        <v>479.24</v>
      </c>
      <c r="E60" s="10">
        <f t="shared" si="0"/>
        <v>484.0324</v>
      </c>
      <c r="F60" s="10"/>
      <c r="G60" s="10"/>
      <c r="H60" s="1"/>
    </row>
    <row r="61" spans="1:8" x14ac:dyDescent="0.25">
      <c r="A61" s="9" t="s">
        <v>59</v>
      </c>
      <c r="B61" s="9"/>
      <c r="C61" s="13">
        <v>50</v>
      </c>
      <c r="D61" s="4">
        <v>28.6</v>
      </c>
      <c r="E61" s="10">
        <f t="shared" si="0"/>
        <v>28.886000000000003</v>
      </c>
      <c r="F61" s="10"/>
      <c r="G61" s="10"/>
      <c r="H61" s="1"/>
    </row>
    <row r="62" spans="1:8" x14ac:dyDescent="0.25">
      <c r="A62" s="9" t="s">
        <v>60</v>
      </c>
      <c r="B62" s="9"/>
      <c r="C62" s="13">
        <v>18.850000000000001</v>
      </c>
      <c r="D62" s="4">
        <v>250</v>
      </c>
      <c r="E62" s="10">
        <f t="shared" si="0"/>
        <v>252.5</v>
      </c>
      <c r="F62" s="10"/>
      <c r="G62" s="10"/>
      <c r="H62" s="1"/>
    </row>
    <row r="63" spans="1:8" x14ac:dyDescent="0.25">
      <c r="A63" s="9" t="s">
        <v>61</v>
      </c>
      <c r="B63" s="9"/>
      <c r="C63" s="13">
        <v>24.63</v>
      </c>
      <c r="D63" s="4">
        <v>250</v>
      </c>
      <c r="E63" s="10">
        <f t="shared" si="0"/>
        <v>252.5</v>
      </c>
      <c r="F63" s="10"/>
      <c r="G63" s="10"/>
      <c r="H63" s="1"/>
    </row>
    <row r="64" spans="1:8" x14ac:dyDescent="0.25">
      <c r="A64" s="9" t="s">
        <v>62</v>
      </c>
      <c r="B64" s="9"/>
      <c r="C64" s="13">
        <v>700</v>
      </c>
      <c r="D64" s="4">
        <v>9.81</v>
      </c>
      <c r="E64" s="10">
        <f t="shared" si="0"/>
        <v>9.908100000000001</v>
      </c>
      <c r="F64" s="10"/>
      <c r="G64" s="10"/>
      <c r="H64" s="1"/>
    </row>
    <row r="65" spans="1:8" x14ac:dyDescent="0.25">
      <c r="A65" s="9" t="s">
        <v>63</v>
      </c>
      <c r="B65" s="9"/>
      <c r="C65" s="13">
        <v>46</v>
      </c>
      <c r="D65" s="4">
        <v>237.41</v>
      </c>
      <c r="E65" s="10">
        <f t="shared" si="0"/>
        <v>239.7841</v>
      </c>
      <c r="F65" s="10"/>
      <c r="G65" s="10"/>
      <c r="H65" s="1"/>
    </row>
    <row r="66" spans="1:8" x14ac:dyDescent="0.25">
      <c r="A66" s="9" t="s">
        <v>64</v>
      </c>
      <c r="B66" s="9"/>
      <c r="C66" s="13">
        <v>37</v>
      </c>
      <c r="D66" s="4">
        <v>330.29</v>
      </c>
      <c r="E66" s="10">
        <f t="shared" si="0"/>
        <v>333.59290000000004</v>
      </c>
      <c r="F66" s="10"/>
      <c r="G66" s="10"/>
      <c r="H66" s="1"/>
    </row>
    <row r="67" spans="1:8" ht="23.25" customHeight="1" x14ac:dyDescent="0.25">
      <c r="A67" s="9" t="s">
        <v>65</v>
      </c>
      <c r="B67" s="9"/>
      <c r="C67" s="13">
        <v>25</v>
      </c>
      <c r="D67" s="4">
        <v>694.34</v>
      </c>
      <c r="E67" s="10">
        <f t="shared" si="0"/>
        <v>701.28340000000003</v>
      </c>
      <c r="F67" s="10"/>
      <c r="G67" s="10"/>
      <c r="H67" s="1"/>
    </row>
    <row r="68" spans="1:8" x14ac:dyDescent="0.25">
      <c r="A68" s="9" t="s">
        <v>66</v>
      </c>
      <c r="B68" s="9"/>
      <c r="C68" s="13">
        <v>14</v>
      </c>
      <c r="D68" s="4">
        <v>25.6</v>
      </c>
      <c r="E68" s="10">
        <f t="shared" si="0"/>
        <v>25.856000000000002</v>
      </c>
      <c r="F68" s="10"/>
      <c r="G68" s="10"/>
      <c r="H68" s="1"/>
    </row>
    <row r="69" spans="1:8" x14ac:dyDescent="0.25">
      <c r="A69" s="9" t="s">
        <v>67</v>
      </c>
      <c r="B69" s="9"/>
      <c r="C69" s="13">
        <v>40</v>
      </c>
      <c r="D69" s="4">
        <v>52.08</v>
      </c>
      <c r="E69" s="10">
        <f t="shared" ref="E69:E132" si="1">D69*1.01</f>
        <v>52.6008</v>
      </c>
      <c r="F69" s="10"/>
      <c r="G69" s="10"/>
      <c r="H69" s="1"/>
    </row>
    <row r="70" spans="1:8" x14ac:dyDescent="0.25">
      <c r="A70" s="9" t="s">
        <v>68</v>
      </c>
      <c r="B70" s="9"/>
      <c r="C70" s="13">
        <v>68</v>
      </c>
      <c r="D70" s="4">
        <v>12.34</v>
      </c>
      <c r="E70" s="10">
        <f t="shared" si="1"/>
        <v>12.4634</v>
      </c>
      <c r="F70" s="10"/>
      <c r="G70" s="10"/>
      <c r="H70" s="1"/>
    </row>
    <row r="71" spans="1:8" x14ac:dyDescent="0.25">
      <c r="A71" s="9" t="s">
        <v>69</v>
      </c>
      <c r="B71" s="9"/>
      <c r="C71" s="13">
        <v>25</v>
      </c>
      <c r="D71" s="4">
        <v>31.65</v>
      </c>
      <c r="E71" s="10">
        <f t="shared" si="1"/>
        <v>31.9665</v>
      </c>
      <c r="F71" s="10"/>
      <c r="G71" s="10"/>
      <c r="H71" s="1"/>
    </row>
    <row r="72" spans="1:8" ht="23.25" customHeight="1" x14ac:dyDescent="0.25">
      <c r="A72" s="9" t="s">
        <v>70</v>
      </c>
      <c r="B72" s="9"/>
      <c r="C72" s="13">
        <v>690</v>
      </c>
      <c r="D72" s="4">
        <v>23.96</v>
      </c>
      <c r="E72" s="10">
        <f t="shared" si="1"/>
        <v>24.1996</v>
      </c>
      <c r="F72" s="10"/>
      <c r="G72" s="10"/>
      <c r="H72" s="1"/>
    </row>
    <row r="73" spans="1:8" x14ac:dyDescent="0.25">
      <c r="A73" s="9" t="s">
        <v>71</v>
      </c>
      <c r="B73" s="9"/>
      <c r="C73" s="13">
        <v>6</v>
      </c>
      <c r="D73" s="4">
        <v>340</v>
      </c>
      <c r="E73" s="10">
        <f t="shared" si="1"/>
        <v>343.4</v>
      </c>
      <c r="F73" s="10"/>
      <c r="G73" s="10"/>
      <c r="H73" s="1"/>
    </row>
    <row r="74" spans="1:8" x14ac:dyDescent="0.25">
      <c r="A74" s="9" t="s">
        <v>72</v>
      </c>
      <c r="B74" s="9"/>
      <c r="C74" s="13">
        <v>140</v>
      </c>
      <c r="D74" s="4">
        <v>25.22</v>
      </c>
      <c r="E74" s="10">
        <f t="shared" si="1"/>
        <v>25.472200000000001</v>
      </c>
      <c r="F74" s="10"/>
      <c r="G74" s="10"/>
      <c r="H74" s="1"/>
    </row>
    <row r="75" spans="1:8" x14ac:dyDescent="0.25">
      <c r="A75" s="9" t="s">
        <v>73</v>
      </c>
      <c r="B75" s="9"/>
      <c r="C75" s="13">
        <v>284</v>
      </c>
      <c r="D75" s="4">
        <v>24.14</v>
      </c>
      <c r="E75" s="10">
        <f t="shared" si="1"/>
        <v>24.381399999999999</v>
      </c>
      <c r="F75" s="10"/>
      <c r="G75" s="10"/>
      <c r="H75" s="1"/>
    </row>
    <row r="76" spans="1:8" x14ac:dyDescent="0.25">
      <c r="A76" s="9" t="s">
        <v>74</v>
      </c>
      <c r="B76" s="9"/>
      <c r="C76" s="13">
        <v>22</v>
      </c>
      <c r="D76" s="4">
        <v>32.58</v>
      </c>
      <c r="E76" s="10">
        <f t="shared" si="1"/>
        <v>32.905799999999999</v>
      </c>
      <c r="F76" s="10"/>
      <c r="G76" s="10"/>
      <c r="H76" s="1"/>
    </row>
    <row r="77" spans="1:8" x14ac:dyDescent="0.25">
      <c r="A77" s="9" t="s">
        <v>75</v>
      </c>
      <c r="B77" s="9"/>
      <c r="C77" s="13">
        <v>9</v>
      </c>
      <c r="D77" s="4">
        <v>370.34</v>
      </c>
      <c r="E77" s="10">
        <f t="shared" si="1"/>
        <v>374.04339999999996</v>
      </c>
      <c r="F77" s="10"/>
      <c r="G77" s="10"/>
      <c r="H77" s="1"/>
    </row>
    <row r="78" spans="1:8" x14ac:dyDescent="0.25">
      <c r="A78" s="9" t="s">
        <v>76</v>
      </c>
      <c r="B78" s="9"/>
      <c r="C78" s="13">
        <v>9</v>
      </c>
      <c r="D78" s="4">
        <v>120.76</v>
      </c>
      <c r="E78" s="10">
        <f t="shared" si="1"/>
        <v>121.9676</v>
      </c>
      <c r="F78" s="10"/>
      <c r="G78" s="10"/>
      <c r="H78" s="1"/>
    </row>
    <row r="79" spans="1:8" x14ac:dyDescent="0.25">
      <c r="A79" s="9" t="s">
        <v>77</v>
      </c>
      <c r="B79" s="9"/>
      <c r="C79" s="13">
        <v>3</v>
      </c>
      <c r="D79" s="4">
        <v>156.36000000000001</v>
      </c>
      <c r="E79" s="10">
        <f t="shared" si="1"/>
        <v>157.92360000000002</v>
      </c>
      <c r="F79" s="10"/>
      <c r="G79" s="10"/>
      <c r="H79" s="1"/>
    </row>
    <row r="80" spans="1:8" x14ac:dyDescent="0.25">
      <c r="A80" s="9" t="s">
        <v>78</v>
      </c>
      <c r="B80" s="9"/>
      <c r="C80" s="13">
        <v>27</v>
      </c>
      <c r="D80" s="4">
        <v>120.76</v>
      </c>
      <c r="E80" s="10">
        <f t="shared" si="1"/>
        <v>121.9676</v>
      </c>
      <c r="F80" s="10"/>
      <c r="G80" s="10"/>
      <c r="H80" s="1"/>
    </row>
    <row r="81" spans="1:8" x14ac:dyDescent="0.25">
      <c r="A81" s="9" t="s">
        <v>79</v>
      </c>
      <c r="B81" s="9"/>
      <c r="C81" s="13">
        <v>214</v>
      </c>
      <c r="D81" s="4">
        <v>1.9</v>
      </c>
      <c r="E81" s="10">
        <f t="shared" si="1"/>
        <v>1.9189999999999998</v>
      </c>
      <c r="F81" s="10"/>
      <c r="G81" s="10"/>
      <c r="H81" s="1"/>
    </row>
    <row r="82" spans="1:8" x14ac:dyDescent="0.25">
      <c r="A82" s="9" t="s">
        <v>80</v>
      </c>
      <c r="B82" s="9"/>
      <c r="C82" s="13">
        <v>242</v>
      </c>
      <c r="D82" s="4">
        <v>14.39</v>
      </c>
      <c r="E82" s="10">
        <f t="shared" si="1"/>
        <v>14.533900000000001</v>
      </c>
      <c r="F82" s="10"/>
      <c r="G82" s="10"/>
      <c r="H82" s="1"/>
    </row>
    <row r="83" spans="1:8" x14ac:dyDescent="0.25">
      <c r="A83" s="9" t="s">
        <v>81</v>
      </c>
      <c r="B83" s="9"/>
      <c r="C83" s="13">
        <v>471</v>
      </c>
      <c r="D83" s="4">
        <v>14.39</v>
      </c>
      <c r="E83" s="10">
        <f t="shared" si="1"/>
        <v>14.533900000000001</v>
      </c>
      <c r="F83" s="10"/>
      <c r="G83" s="10"/>
      <c r="H83" s="1"/>
    </row>
    <row r="84" spans="1:8" x14ac:dyDescent="0.25">
      <c r="A84" s="9" t="s">
        <v>82</v>
      </c>
      <c r="B84" s="9"/>
      <c r="C84" s="13">
        <v>100</v>
      </c>
      <c r="D84" s="4">
        <v>4.13</v>
      </c>
      <c r="E84" s="10">
        <f t="shared" si="1"/>
        <v>4.1712999999999996</v>
      </c>
      <c r="F84" s="10"/>
      <c r="G84" s="10"/>
      <c r="H84" s="1"/>
    </row>
    <row r="85" spans="1:8" x14ac:dyDescent="0.25">
      <c r="A85" s="9" t="s">
        <v>83</v>
      </c>
      <c r="B85" s="9"/>
      <c r="C85" s="13">
        <v>353</v>
      </c>
      <c r="D85" s="4">
        <v>23.63</v>
      </c>
      <c r="E85" s="10">
        <f t="shared" si="1"/>
        <v>23.866299999999999</v>
      </c>
      <c r="F85" s="10"/>
      <c r="G85" s="10"/>
      <c r="H85" s="1"/>
    </row>
    <row r="86" spans="1:8" x14ac:dyDescent="0.25">
      <c r="A86" s="9" t="s">
        <v>84</v>
      </c>
      <c r="B86" s="9"/>
      <c r="C86" s="13">
        <v>148</v>
      </c>
      <c r="D86" s="4">
        <v>4.75</v>
      </c>
      <c r="E86" s="10">
        <f t="shared" si="1"/>
        <v>4.7975000000000003</v>
      </c>
      <c r="F86" s="10"/>
      <c r="G86" s="10"/>
      <c r="H86" s="1"/>
    </row>
    <row r="87" spans="1:8" x14ac:dyDescent="0.25">
      <c r="A87" s="9" t="s">
        <v>85</v>
      </c>
      <c r="B87" s="9"/>
      <c r="C87" s="13">
        <v>348</v>
      </c>
      <c r="D87" s="4">
        <v>29.23</v>
      </c>
      <c r="E87" s="10">
        <f t="shared" si="1"/>
        <v>29.522300000000001</v>
      </c>
      <c r="F87" s="10"/>
      <c r="G87" s="10"/>
      <c r="H87" s="1"/>
    </row>
    <row r="88" spans="1:8" x14ac:dyDescent="0.25">
      <c r="A88" s="9" t="s">
        <v>86</v>
      </c>
      <c r="B88" s="9"/>
      <c r="C88" s="13">
        <v>74</v>
      </c>
      <c r="D88" s="4">
        <v>21.31</v>
      </c>
      <c r="E88" s="10">
        <f t="shared" si="1"/>
        <v>21.523099999999999</v>
      </c>
      <c r="F88" s="10"/>
      <c r="G88" s="10"/>
      <c r="H88" s="1"/>
    </row>
    <row r="89" spans="1:8" ht="24.75" customHeight="1" x14ac:dyDescent="0.25">
      <c r="A89" s="9" t="s">
        <v>87</v>
      </c>
      <c r="B89" s="9"/>
      <c r="C89" s="13">
        <v>30</v>
      </c>
      <c r="D89" s="4">
        <v>86.79</v>
      </c>
      <c r="E89" s="10">
        <f t="shared" si="1"/>
        <v>87.657900000000012</v>
      </c>
      <c r="F89" s="10"/>
      <c r="G89" s="10"/>
      <c r="H89" s="1"/>
    </row>
    <row r="90" spans="1:8" ht="24" customHeight="1" x14ac:dyDescent="0.25">
      <c r="A90" s="9" t="s">
        <v>88</v>
      </c>
      <c r="B90" s="9"/>
      <c r="C90" s="13">
        <v>420</v>
      </c>
      <c r="D90" s="4">
        <v>0.95</v>
      </c>
      <c r="E90" s="10">
        <f t="shared" si="1"/>
        <v>0.95949999999999991</v>
      </c>
      <c r="F90" s="10"/>
      <c r="G90" s="10"/>
      <c r="H90" s="1"/>
    </row>
    <row r="91" spans="1:8" ht="26.25" customHeight="1" x14ac:dyDescent="0.25">
      <c r="A91" s="9" t="s">
        <v>89</v>
      </c>
      <c r="B91" s="9"/>
      <c r="C91" s="13">
        <v>3</v>
      </c>
      <c r="D91" s="3">
        <v>1069.21</v>
      </c>
      <c r="E91" s="10">
        <f t="shared" si="1"/>
        <v>1079.9021</v>
      </c>
      <c r="F91" s="10"/>
      <c r="G91" s="10"/>
      <c r="H91" s="1"/>
    </row>
    <row r="92" spans="1:8" x14ac:dyDescent="0.25">
      <c r="A92" s="9" t="s">
        <v>90</v>
      </c>
      <c r="B92" s="9"/>
      <c r="C92" s="13">
        <v>2</v>
      </c>
      <c r="D92" s="3">
        <v>4459.32</v>
      </c>
      <c r="E92" s="10">
        <f t="shared" si="1"/>
        <v>4503.9132</v>
      </c>
      <c r="F92" s="10"/>
      <c r="G92" s="10"/>
      <c r="H92" s="1"/>
    </row>
    <row r="93" spans="1:8" ht="26.25" customHeight="1" x14ac:dyDescent="0.25">
      <c r="A93" s="9" t="s">
        <v>91</v>
      </c>
      <c r="B93" s="9"/>
      <c r="C93" s="13">
        <v>56</v>
      </c>
      <c r="D93" s="4">
        <v>8.26</v>
      </c>
      <c r="E93" s="10">
        <f t="shared" si="1"/>
        <v>8.3425999999999991</v>
      </c>
      <c r="F93" s="10"/>
      <c r="G93" s="10"/>
      <c r="H93" s="1"/>
    </row>
    <row r="94" spans="1:8" x14ac:dyDescent="0.25">
      <c r="A94" s="9" t="s">
        <v>92</v>
      </c>
      <c r="B94" s="9"/>
      <c r="C94" s="13">
        <v>1</v>
      </c>
      <c r="D94" s="3">
        <v>13423.73</v>
      </c>
      <c r="E94" s="10">
        <f t="shared" si="1"/>
        <v>13557.9673</v>
      </c>
      <c r="F94" s="10"/>
      <c r="G94" s="10"/>
      <c r="H94" s="1"/>
    </row>
    <row r="95" spans="1:8" x14ac:dyDescent="0.25">
      <c r="A95" s="9" t="s">
        <v>93</v>
      </c>
      <c r="B95" s="9"/>
      <c r="C95" s="13">
        <v>2</v>
      </c>
      <c r="D95" s="3">
        <v>2452.37</v>
      </c>
      <c r="E95" s="10">
        <f t="shared" si="1"/>
        <v>2476.8937000000001</v>
      </c>
      <c r="F95" s="10"/>
      <c r="G95" s="10"/>
      <c r="H95" s="1"/>
    </row>
    <row r="96" spans="1:8" x14ac:dyDescent="0.25">
      <c r="A96" s="9" t="s">
        <v>94</v>
      </c>
      <c r="B96" s="9"/>
      <c r="C96" s="13">
        <v>21</v>
      </c>
      <c r="D96" s="4">
        <v>92.73</v>
      </c>
      <c r="E96" s="10">
        <f t="shared" si="1"/>
        <v>93.657300000000006</v>
      </c>
      <c r="F96" s="10"/>
      <c r="G96" s="10"/>
      <c r="H96" s="1"/>
    </row>
    <row r="97" spans="1:8" x14ac:dyDescent="0.25">
      <c r="A97" s="9" t="s">
        <v>95</v>
      </c>
      <c r="B97" s="9"/>
      <c r="C97" s="13">
        <v>8</v>
      </c>
      <c r="D97" s="4">
        <v>106.53</v>
      </c>
      <c r="E97" s="10">
        <f t="shared" si="1"/>
        <v>107.59530000000001</v>
      </c>
      <c r="F97" s="10"/>
      <c r="G97" s="10"/>
      <c r="H97" s="1"/>
    </row>
    <row r="98" spans="1:8" x14ac:dyDescent="0.25">
      <c r="A98" s="9" t="s">
        <v>96</v>
      </c>
      <c r="B98" s="9"/>
      <c r="C98" s="13">
        <v>159</v>
      </c>
      <c r="D98" s="4">
        <v>26.92</v>
      </c>
      <c r="E98" s="10">
        <f t="shared" si="1"/>
        <v>27.189200000000003</v>
      </c>
      <c r="F98" s="10"/>
      <c r="G98" s="10"/>
      <c r="H98" s="1"/>
    </row>
    <row r="99" spans="1:8" x14ac:dyDescent="0.25">
      <c r="A99" s="9" t="s">
        <v>97</v>
      </c>
      <c r="B99" s="9"/>
      <c r="C99" s="13">
        <v>250</v>
      </c>
      <c r="D99" s="4">
        <v>34.869999999999997</v>
      </c>
      <c r="E99" s="10">
        <f t="shared" si="1"/>
        <v>35.218699999999998</v>
      </c>
      <c r="F99" s="10"/>
      <c r="G99" s="10"/>
      <c r="H99" s="1"/>
    </row>
    <row r="100" spans="1:8" x14ac:dyDescent="0.25">
      <c r="A100" s="9" t="s">
        <v>98</v>
      </c>
      <c r="B100" s="9"/>
      <c r="C100" s="13">
        <v>300</v>
      </c>
      <c r="D100" s="4">
        <v>130.5</v>
      </c>
      <c r="E100" s="10">
        <f t="shared" si="1"/>
        <v>131.80500000000001</v>
      </c>
      <c r="F100" s="10"/>
      <c r="G100" s="10"/>
      <c r="H100" s="1"/>
    </row>
    <row r="101" spans="1:8" ht="25.5" customHeight="1" x14ac:dyDescent="0.25">
      <c r="A101" s="9" t="s">
        <v>99</v>
      </c>
      <c r="B101" s="9"/>
      <c r="C101" s="13">
        <v>10</v>
      </c>
      <c r="D101" s="4">
        <v>452.63</v>
      </c>
      <c r="E101" s="10">
        <f t="shared" si="1"/>
        <v>457.15629999999999</v>
      </c>
      <c r="F101" s="10"/>
      <c r="G101" s="10"/>
      <c r="H101" s="1"/>
    </row>
    <row r="102" spans="1:8" ht="23.25" customHeight="1" x14ac:dyDescent="0.25">
      <c r="A102" s="9" t="s">
        <v>100</v>
      </c>
      <c r="B102" s="9"/>
      <c r="C102" s="13">
        <v>20</v>
      </c>
      <c r="D102" s="4">
        <v>452.63</v>
      </c>
      <c r="E102" s="10">
        <f t="shared" si="1"/>
        <v>457.15629999999999</v>
      </c>
      <c r="F102" s="10"/>
      <c r="G102" s="10"/>
      <c r="H102" s="1"/>
    </row>
    <row r="103" spans="1:8" ht="21.75" customHeight="1" x14ac:dyDescent="0.25">
      <c r="A103" s="9" t="s">
        <v>101</v>
      </c>
      <c r="B103" s="9"/>
      <c r="C103" s="13">
        <v>10</v>
      </c>
      <c r="D103" s="4">
        <v>452.63</v>
      </c>
      <c r="E103" s="10">
        <f t="shared" si="1"/>
        <v>457.15629999999999</v>
      </c>
      <c r="F103" s="10"/>
      <c r="G103" s="10"/>
      <c r="H103" s="1"/>
    </row>
    <row r="104" spans="1:8" x14ac:dyDescent="0.25">
      <c r="A104" s="9" t="s">
        <v>102</v>
      </c>
      <c r="B104" s="9"/>
      <c r="C104" s="13">
        <v>47.2</v>
      </c>
      <c r="D104" s="4">
        <v>677.97</v>
      </c>
      <c r="E104" s="10">
        <f t="shared" si="1"/>
        <v>684.74970000000008</v>
      </c>
      <c r="F104" s="10"/>
      <c r="G104" s="10"/>
      <c r="H104" s="1"/>
    </row>
    <row r="105" spans="1:8" x14ac:dyDescent="0.25">
      <c r="A105" s="9" t="s">
        <v>103</v>
      </c>
      <c r="B105" s="9"/>
      <c r="C105" s="13">
        <v>17</v>
      </c>
      <c r="D105" s="4">
        <v>96.61</v>
      </c>
      <c r="E105" s="10">
        <f t="shared" si="1"/>
        <v>97.576099999999997</v>
      </c>
      <c r="F105" s="10"/>
      <c r="G105" s="10"/>
      <c r="H105" s="1"/>
    </row>
    <row r="106" spans="1:8" x14ac:dyDescent="0.25">
      <c r="A106" s="9" t="s">
        <v>104</v>
      </c>
      <c r="B106" s="9"/>
      <c r="C106" s="13">
        <v>3</v>
      </c>
      <c r="D106" s="4">
        <v>154.5</v>
      </c>
      <c r="E106" s="10">
        <f t="shared" si="1"/>
        <v>156.04499999999999</v>
      </c>
      <c r="F106" s="10"/>
      <c r="G106" s="10"/>
      <c r="H106" s="1"/>
    </row>
    <row r="107" spans="1:8" ht="25.5" customHeight="1" x14ac:dyDescent="0.25">
      <c r="A107" s="9" t="s">
        <v>105</v>
      </c>
      <c r="B107" s="9"/>
      <c r="C107" s="13">
        <v>398</v>
      </c>
      <c r="D107" s="4">
        <v>24.48</v>
      </c>
      <c r="E107" s="10">
        <f t="shared" si="1"/>
        <v>24.724800000000002</v>
      </c>
      <c r="F107" s="10"/>
      <c r="G107" s="10"/>
      <c r="H107" s="1"/>
    </row>
    <row r="108" spans="1:8" x14ac:dyDescent="0.25">
      <c r="A108" s="9" t="s">
        <v>106</v>
      </c>
      <c r="B108" s="9"/>
      <c r="C108" s="13">
        <v>96</v>
      </c>
      <c r="D108" s="4">
        <v>31.97</v>
      </c>
      <c r="E108" s="10">
        <f t="shared" si="1"/>
        <v>32.289699999999996</v>
      </c>
      <c r="F108" s="10"/>
      <c r="G108" s="10"/>
      <c r="H108" s="1"/>
    </row>
    <row r="109" spans="1:8" ht="26.25" customHeight="1" x14ac:dyDescent="0.25">
      <c r="A109" s="9" t="s">
        <v>107</v>
      </c>
      <c r="B109" s="9"/>
      <c r="C109" s="13">
        <v>17.2</v>
      </c>
      <c r="D109" s="4">
        <v>190</v>
      </c>
      <c r="E109" s="10">
        <f t="shared" si="1"/>
        <v>191.9</v>
      </c>
      <c r="F109" s="10"/>
      <c r="G109" s="10"/>
      <c r="H109" s="1"/>
    </row>
    <row r="110" spans="1:8" ht="23.25" customHeight="1" x14ac:dyDescent="0.25">
      <c r="A110" s="9" t="s">
        <v>108</v>
      </c>
      <c r="B110" s="9"/>
      <c r="C110" s="13">
        <v>20.3</v>
      </c>
      <c r="D110" s="4">
        <v>190</v>
      </c>
      <c r="E110" s="10">
        <f t="shared" si="1"/>
        <v>191.9</v>
      </c>
      <c r="F110" s="10"/>
      <c r="G110" s="10"/>
      <c r="H110" s="1"/>
    </row>
    <row r="111" spans="1:8" x14ac:dyDescent="0.25">
      <c r="A111" s="9" t="s">
        <v>109</v>
      </c>
      <c r="B111" s="9"/>
      <c r="C111" s="13">
        <v>980</v>
      </c>
      <c r="D111" s="4">
        <v>5.62</v>
      </c>
      <c r="E111" s="10">
        <f t="shared" si="1"/>
        <v>5.6762000000000006</v>
      </c>
      <c r="F111" s="10"/>
      <c r="G111" s="10"/>
      <c r="H111" s="1"/>
    </row>
    <row r="112" spans="1:8" x14ac:dyDescent="0.25">
      <c r="A112" s="9" t="s">
        <v>110</v>
      </c>
      <c r="B112" s="9"/>
      <c r="C112" s="13">
        <v>7</v>
      </c>
      <c r="D112" s="4">
        <v>57.49</v>
      </c>
      <c r="E112" s="10">
        <f t="shared" si="1"/>
        <v>58.064900000000002</v>
      </c>
      <c r="F112" s="10"/>
      <c r="G112" s="10"/>
      <c r="H112" s="1"/>
    </row>
    <row r="113" spans="1:8" x14ac:dyDescent="0.25">
      <c r="A113" s="9" t="s">
        <v>111</v>
      </c>
      <c r="B113" s="9"/>
      <c r="C113" s="13">
        <v>24</v>
      </c>
      <c r="D113" s="4">
        <v>52.44</v>
      </c>
      <c r="E113" s="10">
        <f t="shared" si="1"/>
        <v>52.964399999999998</v>
      </c>
      <c r="F113" s="10"/>
      <c r="G113" s="10"/>
      <c r="H113" s="1"/>
    </row>
    <row r="114" spans="1:8" x14ac:dyDescent="0.25">
      <c r="A114" s="9" t="s">
        <v>112</v>
      </c>
      <c r="B114" s="9"/>
      <c r="C114" s="13">
        <v>100</v>
      </c>
      <c r="D114" s="4">
        <v>4.32</v>
      </c>
      <c r="E114" s="10">
        <f t="shared" si="1"/>
        <v>4.3632</v>
      </c>
      <c r="F114" s="10"/>
      <c r="G114" s="10"/>
      <c r="H114" s="1"/>
    </row>
    <row r="115" spans="1:8" x14ac:dyDescent="0.25">
      <c r="A115" s="9" t="s">
        <v>113</v>
      </c>
      <c r="B115" s="9"/>
      <c r="C115" s="13">
        <v>50</v>
      </c>
      <c r="D115" s="4">
        <v>38.840000000000003</v>
      </c>
      <c r="E115" s="10">
        <f t="shared" si="1"/>
        <v>39.228400000000001</v>
      </c>
      <c r="F115" s="10"/>
      <c r="G115" s="10"/>
      <c r="H115" s="1"/>
    </row>
    <row r="116" spans="1:8" x14ac:dyDescent="0.25">
      <c r="A116" s="9" t="s">
        <v>114</v>
      </c>
      <c r="B116" s="9"/>
      <c r="C116" s="13">
        <v>1</v>
      </c>
      <c r="D116" s="3">
        <v>1889.2</v>
      </c>
      <c r="E116" s="10">
        <f t="shared" si="1"/>
        <v>1908.0920000000001</v>
      </c>
      <c r="F116" s="10"/>
      <c r="G116" s="10"/>
      <c r="H116" s="1"/>
    </row>
    <row r="117" spans="1:8" x14ac:dyDescent="0.25">
      <c r="A117" s="9" t="s">
        <v>115</v>
      </c>
      <c r="B117" s="9"/>
      <c r="C117" s="13">
        <v>100</v>
      </c>
      <c r="D117" s="4">
        <v>364.64</v>
      </c>
      <c r="E117" s="10">
        <f t="shared" si="1"/>
        <v>368.28640000000001</v>
      </c>
      <c r="F117" s="10"/>
      <c r="G117" s="10"/>
      <c r="H117" s="1"/>
    </row>
    <row r="118" spans="1:8" x14ac:dyDescent="0.25">
      <c r="A118" s="9" t="s">
        <v>116</v>
      </c>
      <c r="B118" s="9"/>
      <c r="C118" s="13">
        <v>85</v>
      </c>
      <c r="D118" s="4">
        <v>220</v>
      </c>
      <c r="E118" s="10">
        <f t="shared" si="1"/>
        <v>222.2</v>
      </c>
      <c r="F118" s="10"/>
      <c r="G118" s="10"/>
      <c r="H118" s="1"/>
    </row>
    <row r="119" spans="1:8" x14ac:dyDescent="0.25">
      <c r="A119" s="9" t="s">
        <v>117</v>
      </c>
      <c r="B119" s="9"/>
      <c r="C119" s="13">
        <v>730</v>
      </c>
      <c r="D119" s="4">
        <v>5.05</v>
      </c>
      <c r="E119" s="10">
        <f t="shared" si="1"/>
        <v>5.1005000000000003</v>
      </c>
      <c r="F119" s="10"/>
      <c r="G119" s="10"/>
      <c r="H119" s="1"/>
    </row>
    <row r="120" spans="1:8" x14ac:dyDescent="0.25">
      <c r="A120" s="9" t="s">
        <v>118</v>
      </c>
      <c r="B120" s="9"/>
      <c r="C120" s="13">
        <v>10</v>
      </c>
      <c r="D120" s="4">
        <v>263.27999999999997</v>
      </c>
      <c r="E120" s="10">
        <f t="shared" si="1"/>
        <v>265.91279999999995</v>
      </c>
      <c r="F120" s="10"/>
      <c r="G120" s="10"/>
      <c r="H120" s="1"/>
    </row>
    <row r="121" spans="1:8" x14ac:dyDescent="0.25">
      <c r="A121" s="9" t="s">
        <v>119</v>
      </c>
      <c r="B121" s="9"/>
      <c r="C121" s="13">
        <v>1</v>
      </c>
      <c r="D121" s="3">
        <v>1542.53</v>
      </c>
      <c r="E121" s="10">
        <f t="shared" si="1"/>
        <v>1557.9553000000001</v>
      </c>
      <c r="F121" s="10"/>
      <c r="G121" s="10"/>
      <c r="H121" s="1"/>
    </row>
    <row r="122" spans="1:8" x14ac:dyDescent="0.25">
      <c r="A122" s="9" t="s">
        <v>120</v>
      </c>
      <c r="B122" s="9"/>
      <c r="C122" s="13">
        <v>6</v>
      </c>
      <c r="D122" s="4">
        <v>292.37</v>
      </c>
      <c r="E122" s="10">
        <f t="shared" si="1"/>
        <v>295.2937</v>
      </c>
      <c r="F122" s="10"/>
      <c r="G122" s="10"/>
      <c r="H122" s="1"/>
    </row>
    <row r="123" spans="1:8" x14ac:dyDescent="0.25">
      <c r="A123" s="9" t="s">
        <v>121</v>
      </c>
      <c r="B123" s="9"/>
      <c r="C123" s="13">
        <v>3</v>
      </c>
      <c r="D123" s="4">
        <v>386.44</v>
      </c>
      <c r="E123" s="10">
        <f t="shared" si="1"/>
        <v>390.30439999999999</v>
      </c>
      <c r="F123" s="10"/>
      <c r="G123" s="10"/>
      <c r="H123" s="1"/>
    </row>
    <row r="124" spans="1:8" x14ac:dyDescent="0.25">
      <c r="A124" s="9" t="s">
        <v>122</v>
      </c>
      <c r="B124" s="9"/>
      <c r="C124" s="13">
        <v>14</v>
      </c>
      <c r="D124" s="4">
        <v>156.19999999999999</v>
      </c>
      <c r="E124" s="10">
        <f t="shared" si="1"/>
        <v>157.762</v>
      </c>
      <c r="F124" s="10"/>
      <c r="G124" s="10"/>
      <c r="H124" s="1"/>
    </row>
    <row r="125" spans="1:8" x14ac:dyDescent="0.25">
      <c r="A125" s="9" t="s">
        <v>123</v>
      </c>
      <c r="B125" s="9"/>
      <c r="C125" s="13">
        <v>12</v>
      </c>
      <c r="D125" s="4">
        <v>157.27000000000001</v>
      </c>
      <c r="E125" s="10">
        <f t="shared" si="1"/>
        <v>158.84270000000001</v>
      </c>
      <c r="F125" s="10"/>
      <c r="G125" s="10"/>
      <c r="H125" s="1"/>
    </row>
    <row r="126" spans="1:8" x14ac:dyDescent="0.25">
      <c r="A126" s="9" t="s">
        <v>124</v>
      </c>
      <c r="B126" s="9"/>
      <c r="C126" s="13">
        <v>2</v>
      </c>
      <c r="D126" s="3">
        <v>1282.27</v>
      </c>
      <c r="E126" s="10">
        <f t="shared" si="1"/>
        <v>1295.0926999999999</v>
      </c>
      <c r="F126" s="10"/>
      <c r="G126" s="10"/>
      <c r="H126" s="1"/>
    </row>
    <row r="127" spans="1:8" x14ac:dyDescent="0.25">
      <c r="A127" s="9" t="s">
        <v>125</v>
      </c>
      <c r="B127" s="9"/>
      <c r="C127" s="13">
        <v>2</v>
      </c>
      <c r="D127" s="3">
        <v>1120.5899999999999</v>
      </c>
      <c r="E127" s="10">
        <f t="shared" si="1"/>
        <v>1131.7958999999998</v>
      </c>
      <c r="F127" s="10"/>
      <c r="G127" s="10"/>
      <c r="H127" s="1"/>
    </row>
    <row r="128" spans="1:8" x14ac:dyDescent="0.25">
      <c r="A128" s="9" t="s">
        <v>126</v>
      </c>
      <c r="B128" s="9"/>
      <c r="C128" s="13">
        <v>2</v>
      </c>
      <c r="D128" s="4">
        <v>474.53</v>
      </c>
      <c r="E128" s="10">
        <f t="shared" si="1"/>
        <v>479.27529999999996</v>
      </c>
      <c r="F128" s="10"/>
      <c r="G128" s="10"/>
      <c r="H128" s="1"/>
    </row>
    <row r="129" spans="1:8" x14ac:dyDescent="0.25">
      <c r="A129" s="9" t="s">
        <v>127</v>
      </c>
      <c r="B129" s="9"/>
      <c r="C129" s="13">
        <v>4</v>
      </c>
      <c r="D129" s="4">
        <v>474.53</v>
      </c>
      <c r="E129" s="10">
        <f t="shared" si="1"/>
        <v>479.27529999999996</v>
      </c>
      <c r="F129" s="10"/>
      <c r="G129" s="10"/>
      <c r="H129" s="1"/>
    </row>
    <row r="130" spans="1:8" ht="24" customHeight="1" x14ac:dyDescent="0.25">
      <c r="A130" s="9" t="s">
        <v>128</v>
      </c>
      <c r="B130" s="9"/>
      <c r="C130" s="13">
        <v>42</v>
      </c>
      <c r="D130" s="4">
        <v>620.61</v>
      </c>
      <c r="E130" s="10">
        <f t="shared" si="1"/>
        <v>626.81610000000001</v>
      </c>
      <c r="F130" s="10"/>
      <c r="G130" s="10"/>
      <c r="H130" s="1"/>
    </row>
    <row r="131" spans="1:8" ht="24.75" customHeight="1" x14ac:dyDescent="0.25">
      <c r="A131" s="9" t="s">
        <v>129</v>
      </c>
      <c r="B131" s="9"/>
      <c r="C131" s="13">
        <v>8</v>
      </c>
      <c r="D131" s="4">
        <v>279.66000000000003</v>
      </c>
      <c r="E131" s="10">
        <f t="shared" si="1"/>
        <v>282.45660000000004</v>
      </c>
      <c r="F131" s="10"/>
      <c r="G131" s="10"/>
      <c r="H131" s="1"/>
    </row>
    <row r="132" spans="1:8" x14ac:dyDescent="0.25">
      <c r="A132" s="9" t="s">
        <v>130</v>
      </c>
      <c r="B132" s="9"/>
      <c r="C132" s="13">
        <v>4</v>
      </c>
      <c r="D132" s="4">
        <v>199.29</v>
      </c>
      <c r="E132" s="10">
        <f t="shared" si="1"/>
        <v>201.28289999999998</v>
      </c>
      <c r="F132" s="10"/>
      <c r="G132" s="10"/>
      <c r="H132" s="1"/>
    </row>
    <row r="133" spans="1:8" x14ac:dyDescent="0.25">
      <c r="A133" s="9" t="s">
        <v>131</v>
      </c>
      <c r="B133" s="9"/>
      <c r="C133" s="13">
        <v>4</v>
      </c>
      <c r="D133" s="4">
        <v>260</v>
      </c>
      <c r="E133" s="10">
        <f t="shared" ref="E133:E196" si="2">D133*1.01</f>
        <v>262.60000000000002</v>
      </c>
      <c r="F133" s="10"/>
      <c r="G133" s="10"/>
      <c r="H133" s="1"/>
    </row>
    <row r="134" spans="1:8" x14ac:dyDescent="0.25">
      <c r="A134" s="9" t="s">
        <v>132</v>
      </c>
      <c r="B134" s="9"/>
      <c r="C134" s="13">
        <v>2</v>
      </c>
      <c r="D134" s="3">
        <v>3898.31</v>
      </c>
      <c r="E134" s="10">
        <f t="shared" si="2"/>
        <v>3937.2930999999999</v>
      </c>
      <c r="F134" s="10"/>
      <c r="G134" s="10"/>
      <c r="H134" s="1"/>
    </row>
    <row r="135" spans="1:8" x14ac:dyDescent="0.25">
      <c r="A135" s="9" t="s">
        <v>133</v>
      </c>
      <c r="B135" s="9"/>
      <c r="C135" s="13">
        <v>11</v>
      </c>
      <c r="D135" s="3">
        <v>1457.6</v>
      </c>
      <c r="E135" s="10">
        <f t="shared" si="2"/>
        <v>1472.1759999999999</v>
      </c>
      <c r="F135" s="10"/>
      <c r="G135" s="10"/>
      <c r="H135" s="1"/>
    </row>
    <row r="136" spans="1:8" x14ac:dyDescent="0.25">
      <c r="A136" s="9" t="s">
        <v>134</v>
      </c>
      <c r="B136" s="9"/>
      <c r="C136" s="13">
        <v>2</v>
      </c>
      <c r="D136" s="4">
        <v>825.15</v>
      </c>
      <c r="E136" s="10">
        <f t="shared" si="2"/>
        <v>833.40149999999994</v>
      </c>
      <c r="F136" s="10"/>
      <c r="G136" s="10"/>
      <c r="H136" s="1"/>
    </row>
    <row r="137" spans="1:8" x14ac:dyDescent="0.25">
      <c r="A137" s="9" t="s">
        <v>135</v>
      </c>
      <c r="B137" s="9"/>
      <c r="C137" s="13">
        <v>9</v>
      </c>
      <c r="D137" s="4">
        <v>55.07</v>
      </c>
      <c r="E137" s="10">
        <f t="shared" si="2"/>
        <v>55.620699999999999</v>
      </c>
      <c r="F137" s="10"/>
      <c r="G137" s="10"/>
      <c r="H137" s="1"/>
    </row>
    <row r="138" spans="1:8" x14ac:dyDescent="0.25">
      <c r="A138" s="9" t="s">
        <v>136</v>
      </c>
      <c r="B138" s="9"/>
      <c r="C138" s="13">
        <v>9</v>
      </c>
      <c r="D138" s="4">
        <v>105.2</v>
      </c>
      <c r="E138" s="10">
        <f t="shared" si="2"/>
        <v>106.25200000000001</v>
      </c>
      <c r="F138" s="10"/>
      <c r="G138" s="10"/>
      <c r="H138" s="1"/>
    </row>
    <row r="139" spans="1:8" x14ac:dyDescent="0.25">
      <c r="A139" s="9" t="s">
        <v>137</v>
      </c>
      <c r="B139" s="9"/>
      <c r="C139" s="13">
        <v>171</v>
      </c>
      <c r="D139" s="4">
        <v>39.64</v>
      </c>
      <c r="E139" s="10">
        <f t="shared" si="2"/>
        <v>40.0364</v>
      </c>
      <c r="F139" s="10"/>
      <c r="G139" s="10"/>
      <c r="H139" s="1"/>
    </row>
    <row r="140" spans="1:8" x14ac:dyDescent="0.25">
      <c r="A140" s="9" t="s">
        <v>138</v>
      </c>
      <c r="B140" s="9"/>
      <c r="C140" s="13">
        <v>11</v>
      </c>
      <c r="D140" s="3">
        <v>1085.27</v>
      </c>
      <c r="E140" s="10">
        <f t="shared" si="2"/>
        <v>1096.1226999999999</v>
      </c>
      <c r="F140" s="10"/>
      <c r="G140" s="10"/>
      <c r="H140" s="1"/>
    </row>
    <row r="141" spans="1:8" x14ac:dyDescent="0.25">
      <c r="A141" s="9" t="s">
        <v>139</v>
      </c>
      <c r="B141" s="9"/>
      <c r="C141" s="13">
        <v>32</v>
      </c>
      <c r="D141" s="4">
        <v>34.159999999999997</v>
      </c>
      <c r="E141" s="10">
        <f t="shared" si="2"/>
        <v>34.501599999999996</v>
      </c>
      <c r="F141" s="10"/>
      <c r="G141" s="10"/>
      <c r="H141" s="1"/>
    </row>
    <row r="142" spans="1:8" x14ac:dyDescent="0.25">
      <c r="A142" s="9" t="s">
        <v>140</v>
      </c>
      <c r="B142" s="9"/>
      <c r="C142" s="13">
        <v>36360</v>
      </c>
      <c r="D142" s="4">
        <v>0.13</v>
      </c>
      <c r="E142" s="10">
        <f t="shared" si="2"/>
        <v>0.1313</v>
      </c>
      <c r="F142" s="10"/>
      <c r="G142" s="10"/>
      <c r="H142" s="1"/>
    </row>
    <row r="143" spans="1:8" x14ac:dyDescent="0.25">
      <c r="A143" s="9" t="s">
        <v>141</v>
      </c>
      <c r="B143" s="9"/>
      <c r="C143" s="13">
        <v>1</v>
      </c>
      <c r="D143" s="3">
        <v>11934.44</v>
      </c>
      <c r="E143" s="10">
        <f t="shared" si="2"/>
        <v>12053.7844</v>
      </c>
      <c r="F143" s="10"/>
      <c r="G143" s="10"/>
      <c r="H143" s="1"/>
    </row>
    <row r="144" spans="1:8" x14ac:dyDescent="0.25">
      <c r="A144" s="9" t="s">
        <v>142</v>
      </c>
      <c r="B144" s="9"/>
      <c r="C144" s="13">
        <v>16</v>
      </c>
      <c r="D144" s="3">
        <v>2977.63</v>
      </c>
      <c r="E144" s="10">
        <f t="shared" si="2"/>
        <v>3007.4063000000001</v>
      </c>
      <c r="F144" s="10"/>
      <c r="G144" s="10"/>
      <c r="H144" s="1"/>
    </row>
    <row r="145" spans="1:8" x14ac:dyDescent="0.25">
      <c r="A145" s="9" t="s">
        <v>143</v>
      </c>
      <c r="B145" s="9"/>
      <c r="C145" s="13">
        <v>3</v>
      </c>
      <c r="D145" s="3">
        <v>3610.13</v>
      </c>
      <c r="E145" s="10">
        <f t="shared" si="2"/>
        <v>3646.2312999999999</v>
      </c>
      <c r="F145" s="10"/>
      <c r="G145" s="10"/>
      <c r="H145" s="1"/>
    </row>
    <row r="146" spans="1:8" x14ac:dyDescent="0.25">
      <c r="A146" s="9" t="s">
        <v>144</v>
      </c>
      <c r="B146" s="9"/>
      <c r="C146" s="13">
        <v>7</v>
      </c>
      <c r="D146" s="3">
        <v>1867.35</v>
      </c>
      <c r="E146" s="10">
        <f t="shared" si="2"/>
        <v>1886.0235</v>
      </c>
      <c r="F146" s="10"/>
      <c r="G146" s="10"/>
      <c r="H146" s="1"/>
    </row>
    <row r="147" spans="1:8" x14ac:dyDescent="0.25">
      <c r="A147" s="9" t="s">
        <v>145</v>
      </c>
      <c r="B147" s="9"/>
      <c r="C147" s="13">
        <v>1</v>
      </c>
      <c r="D147" s="3">
        <v>2197.6999999999998</v>
      </c>
      <c r="E147" s="10">
        <f t="shared" si="2"/>
        <v>2219.6769999999997</v>
      </c>
      <c r="F147" s="10"/>
      <c r="G147" s="10"/>
      <c r="H147" s="1"/>
    </row>
    <row r="148" spans="1:8" x14ac:dyDescent="0.25">
      <c r="A148" s="9" t="s">
        <v>146</v>
      </c>
      <c r="B148" s="9"/>
      <c r="C148" s="13">
        <v>125</v>
      </c>
      <c r="D148" s="4">
        <v>98.84</v>
      </c>
      <c r="E148" s="10">
        <f t="shared" si="2"/>
        <v>99.828400000000002</v>
      </c>
      <c r="F148" s="10"/>
      <c r="G148" s="10"/>
      <c r="H148" s="1"/>
    </row>
    <row r="149" spans="1:8" x14ac:dyDescent="0.25">
      <c r="A149" s="9" t="s">
        <v>147</v>
      </c>
      <c r="B149" s="9"/>
      <c r="C149" s="13">
        <v>1</v>
      </c>
      <c r="D149" s="4">
        <v>866.21</v>
      </c>
      <c r="E149" s="10">
        <f t="shared" si="2"/>
        <v>874.87210000000005</v>
      </c>
      <c r="F149" s="10"/>
      <c r="G149" s="10"/>
      <c r="H149" s="1"/>
    </row>
    <row r="150" spans="1:8" ht="27.75" customHeight="1" x14ac:dyDescent="0.25">
      <c r="A150" s="9" t="s">
        <v>148</v>
      </c>
      <c r="B150" s="9"/>
      <c r="C150" s="13">
        <v>1</v>
      </c>
      <c r="D150" s="3">
        <v>1058.67</v>
      </c>
      <c r="E150" s="10">
        <f t="shared" si="2"/>
        <v>1069.2567000000001</v>
      </c>
      <c r="F150" s="10"/>
      <c r="G150" s="10"/>
      <c r="H150" s="1"/>
    </row>
    <row r="151" spans="1:8" x14ac:dyDescent="0.25">
      <c r="A151" s="9" t="s">
        <v>149</v>
      </c>
      <c r="B151" s="9"/>
      <c r="C151" s="13">
        <v>75</v>
      </c>
      <c r="D151" s="3">
        <v>1189.83</v>
      </c>
      <c r="E151" s="10">
        <f t="shared" si="2"/>
        <v>1201.7283</v>
      </c>
      <c r="F151" s="10"/>
      <c r="G151" s="10"/>
      <c r="H151" s="1"/>
    </row>
    <row r="152" spans="1:8" x14ac:dyDescent="0.25">
      <c r="A152" s="9" t="s">
        <v>150</v>
      </c>
      <c r="B152" s="9"/>
      <c r="C152" s="13">
        <v>2</v>
      </c>
      <c r="D152" s="3">
        <v>4875.84</v>
      </c>
      <c r="E152" s="10">
        <f t="shared" si="2"/>
        <v>4924.5983999999999</v>
      </c>
      <c r="F152" s="10"/>
      <c r="G152" s="10"/>
      <c r="H152" s="1"/>
    </row>
    <row r="153" spans="1:8" x14ac:dyDescent="0.25">
      <c r="A153" s="9" t="s">
        <v>151</v>
      </c>
      <c r="B153" s="9"/>
      <c r="C153" s="13">
        <v>151</v>
      </c>
      <c r="D153" s="4">
        <v>12.05</v>
      </c>
      <c r="E153" s="10">
        <f t="shared" si="2"/>
        <v>12.170500000000001</v>
      </c>
      <c r="F153" s="10"/>
      <c r="G153" s="10"/>
      <c r="H153" s="1"/>
    </row>
    <row r="154" spans="1:8" x14ac:dyDescent="0.25">
      <c r="A154" s="9" t="s">
        <v>152</v>
      </c>
      <c r="B154" s="9"/>
      <c r="C154" s="13">
        <v>2</v>
      </c>
      <c r="D154" s="4">
        <v>562.96</v>
      </c>
      <c r="E154" s="10">
        <f t="shared" si="2"/>
        <v>568.58960000000002</v>
      </c>
      <c r="F154" s="10"/>
      <c r="G154" s="10"/>
      <c r="H154" s="1"/>
    </row>
    <row r="155" spans="1:8" x14ac:dyDescent="0.25">
      <c r="A155" s="9" t="s">
        <v>153</v>
      </c>
      <c r="B155" s="9"/>
      <c r="C155" s="13">
        <v>375</v>
      </c>
      <c r="D155" s="4">
        <v>11.51</v>
      </c>
      <c r="E155" s="10">
        <f t="shared" si="2"/>
        <v>11.6251</v>
      </c>
      <c r="F155" s="10"/>
      <c r="G155" s="10"/>
      <c r="H155" s="1"/>
    </row>
    <row r="156" spans="1:8" x14ac:dyDescent="0.25">
      <c r="A156" s="9" t="s">
        <v>154</v>
      </c>
      <c r="B156" s="9"/>
      <c r="C156" s="13">
        <v>381</v>
      </c>
      <c r="D156" s="4">
        <v>13.43</v>
      </c>
      <c r="E156" s="10">
        <f t="shared" si="2"/>
        <v>13.564299999999999</v>
      </c>
      <c r="F156" s="10"/>
      <c r="G156" s="10"/>
      <c r="H156" s="1"/>
    </row>
    <row r="157" spans="1:8" ht="22.5" customHeight="1" x14ac:dyDescent="0.25">
      <c r="A157" s="9" t="s">
        <v>155</v>
      </c>
      <c r="B157" s="9"/>
      <c r="C157" s="13">
        <v>43</v>
      </c>
      <c r="D157" s="4">
        <v>9.59</v>
      </c>
      <c r="E157" s="10">
        <f t="shared" si="2"/>
        <v>9.6859000000000002</v>
      </c>
      <c r="F157" s="10"/>
      <c r="G157" s="10"/>
      <c r="H157" s="1"/>
    </row>
    <row r="158" spans="1:8" x14ac:dyDescent="0.25">
      <c r="A158" s="9" t="s">
        <v>156</v>
      </c>
      <c r="B158" s="9"/>
      <c r="C158" s="13">
        <v>131</v>
      </c>
      <c r="D158" s="4">
        <v>17.440000000000001</v>
      </c>
      <c r="E158" s="10">
        <f t="shared" si="2"/>
        <v>17.6144</v>
      </c>
      <c r="F158" s="10"/>
      <c r="G158" s="10"/>
      <c r="H158" s="1"/>
    </row>
    <row r="159" spans="1:8" x14ac:dyDescent="0.25">
      <c r="A159" s="9" t="s">
        <v>157</v>
      </c>
      <c r="B159" s="9"/>
      <c r="C159" s="13">
        <v>575</v>
      </c>
      <c r="D159" s="4">
        <v>11.26</v>
      </c>
      <c r="E159" s="10">
        <f t="shared" si="2"/>
        <v>11.3726</v>
      </c>
      <c r="F159" s="10"/>
      <c r="G159" s="10"/>
      <c r="H159" s="1"/>
    </row>
    <row r="160" spans="1:8" x14ac:dyDescent="0.25">
      <c r="A160" s="9" t="s">
        <v>158</v>
      </c>
      <c r="B160" s="9"/>
      <c r="C160" s="13">
        <v>102</v>
      </c>
      <c r="D160" s="4">
        <v>8.07</v>
      </c>
      <c r="E160" s="10">
        <f t="shared" si="2"/>
        <v>8.1507000000000005</v>
      </c>
      <c r="F160" s="10"/>
      <c r="G160" s="10"/>
      <c r="H160" s="1"/>
    </row>
    <row r="161" spans="1:8" x14ac:dyDescent="0.25">
      <c r="A161" s="9" t="s">
        <v>159</v>
      </c>
      <c r="B161" s="9"/>
      <c r="C161" s="13">
        <v>71</v>
      </c>
      <c r="D161" s="4">
        <v>13.66</v>
      </c>
      <c r="E161" s="10">
        <f t="shared" si="2"/>
        <v>13.7966</v>
      </c>
      <c r="F161" s="10"/>
      <c r="G161" s="10"/>
      <c r="H161" s="1"/>
    </row>
    <row r="162" spans="1:8" x14ac:dyDescent="0.25">
      <c r="A162" s="9" t="s">
        <v>160</v>
      </c>
      <c r="B162" s="9"/>
      <c r="C162" s="13">
        <v>6</v>
      </c>
      <c r="D162" s="4">
        <v>274.81</v>
      </c>
      <c r="E162" s="10">
        <f t="shared" si="2"/>
        <v>277.55810000000002</v>
      </c>
      <c r="F162" s="10"/>
      <c r="G162" s="10"/>
      <c r="H162" s="1"/>
    </row>
    <row r="163" spans="1:8" x14ac:dyDescent="0.25">
      <c r="A163" s="9" t="s">
        <v>161</v>
      </c>
      <c r="B163" s="9"/>
      <c r="C163" s="13">
        <v>335</v>
      </c>
      <c r="D163" s="4">
        <v>8.69</v>
      </c>
      <c r="E163" s="10">
        <f t="shared" si="2"/>
        <v>8.7768999999999995</v>
      </c>
      <c r="F163" s="10"/>
      <c r="G163" s="10"/>
      <c r="H163" s="1"/>
    </row>
    <row r="164" spans="1:8" x14ac:dyDescent="0.25">
      <c r="A164" s="9" t="s">
        <v>162</v>
      </c>
      <c r="B164" s="9"/>
      <c r="C164" s="13">
        <v>97</v>
      </c>
      <c r="D164" s="4">
        <v>67.25</v>
      </c>
      <c r="E164" s="10">
        <f t="shared" si="2"/>
        <v>67.922499999999999</v>
      </c>
      <c r="F164" s="10"/>
      <c r="G164" s="10"/>
      <c r="H164" s="1"/>
    </row>
    <row r="165" spans="1:8" x14ac:dyDescent="0.25">
      <c r="A165" s="9" t="s">
        <v>163</v>
      </c>
      <c r="B165" s="9"/>
      <c r="C165" s="13">
        <v>36</v>
      </c>
      <c r="D165" s="4">
        <v>49</v>
      </c>
      <c r="E165" s="10">
        <f t="shared" si="2"/>
        <v>49.49</v>
      </c>
      <c r="F165" s="10"/>
      <c r="G165" s="10"/>
      <c r="H165" s="1"/>
    </row>
    <row r="166" spans="1:8" x14ac:dyDescent="0.25">
      <c r="A166" s="9" t="s">
        <v>164</v>
      </c>
      <c r="B166" s="9"/>
      <c r="C166" s="13">
        <v>743</v>
      </c>
      <c r="D166" s="4">
        <v>2.82</v>
      </c>
      <c r="E166" s="10">
        <f t="shared" si="2"/>
        <v>2.8481999999999998</v>
      </c>
      <c r="F166" s="10"/>
      <c r="G166" s="10"/>
      <c r="H166" s="1"/>
    </row>
    <row r="167" spans="1:8" x14ac:dyDescent="0.25">
      <c r="A167" s="9" t="s">
        <v>165</v>
      </c>
      <c r="B167" s="9"/>
      <c r="C167" s="13">
        <v>15</v>
      </c>
      <c r="D167" s="4">
        <v>70.849999999999994</v>
      </c>
      <c r="E167" s="10">
        <f t="shared" si="2"/>
        <v>71.558499999999995</v>
      </c>
      <c r="F167" s="10"/>
      <c r="G167" s="10"/>
      <c r="H167" s="1"/>
    </row>
    <row r="168" spans="1:8" x14ac:dyDescent="0.25">
      <c r="A168" s="9" t="s">
        <v>166</v>
      </c>
      <c r="B168" s="9"/>
      <c r="C168" s="13">
        <v>156.4</v>
      </c>
      <c r="D168" s="4">
        <v>165</v>
      </c>
      <c r="E168" s="10">
        <f t="shared" si="2"/>
        <v>166.65</v>
      </c>
      <c r="F168" s="10"/>
      <c r="G168" s="10"/>
      <c r="H168" s="1"/>
    </row>
    <row r="169" spans="1:8" x14ac:dyDescent="0.25">
      <c r="A169" s="9" t="s">
        <v>167</v>
      </c>
      <c r="B169" s="9"/>
      <c r="C169" s="13">
        <v>23</v>
      </c>
      <c r="D169" s="3">
        <v>1932.17</v>
      </c>
      <c r="E169" s="10">
        <f t="shared" si="2"/>
        <v>1951.4917</v>
      </c>
      <c r="F169" s="10"/>
      <c r="G169" s="10"/>
      <c r="H169" s="1"/>
    </row>
    <row r="170" spans="1:8" x14ac:dyDescent="0.25">
      <c r="A170" s="9" t="s">
        <v>168</v>
      </c>
      <c r="B170" s="9"/>
      <c r="C170" s="13">
        <v>73</v>
      </c>
      <c r="D170" s="4">
        <v>85.71</v>
      </c>
      <c r="E170" s="10">
        <f t="shared" si="2"/>
        <v>86.567099999999996</v>
      </c>
      <c r="F170" s="10"/>
      <c r="G170" s="10"/>
      <c r="H170" s="1"/>
    </row>
    <row r="171" spans="1:8" x14ac:dyDescent="0.25">
      <c r="A171" s="9" t="s">
        <v>169</v>
      </c>
      <c r="B171" s="9"/>
      <c r="C171" s="13">
        <v>4</v>
      </c>
      <c r="D171" s="3">
        <v>2917.55</v>
      </c>
      <c r="E171" s="10">
        <f t="shared" si="2"/>
        <v>2946.7255</v>
      </c>
      <c r="F171" s="10"/>
      <c r="G171" s="10"/>
      <c r="H171" s="1"/>
    </row>
    <row r="172" spans="1:8" x14ac:dyDescent="0.25">
      <c r="A172" s="9" t="s">
        <v>170</v>
      </c>
      <c r="B172" s="9"/>
      <c r="C172" s="13">
        <v>1</v>
      </c>
      <c r="D172" s="4">
        <v>523.22</v>
      </c>
      <c r="E172" s="10">
        <f t="shared" si="2"/>
        <v>528.45220000000006</v>
      </c>
      <c r="F172" s="10"/>
      <c r="G172" s="10"/>
      <c r="H172" s="1"/>
    </row>
    <row r="173" spans="1:8" ht="24.75" customHeight="1" x14ac:dyDescent="0.25">
      <c r="A173" s="9" t="s">
        <v>171</v>
      </c>
      <c r="B173" s="9"/>
      <c r="C173" s="13">
        <v>1</v>
      </c>
      <c r="D173" s="3">
        <v>32982.49</v>
      </c>
      <c r="E173" s="10">
        <f t="shared" si="2"/>
        <v>33312.314899999998</v>
      </c>
      <c r="F173" s="10"/>
      <c r="G173" s="10"/>
      <c r="H173" s="1"/>
    </row>
    <row r="174" spans="1:8" x14ac:dyDescent="0.25">
      <c r="A174" s="9" t="s">
        <v>172</v>
      </c>
      <c r="B174" s="9"/>
      <c r="C174" s="13">
        <v>1</v>
      </c>
      <c r="D174" s="3">
        <v>35274.58</v>
      </c>
      <c r="E174" s="10">
        <f t="shared" si="2"/>
        <v>35627.325799999999</v>
      </c>
      <c r="F174" s="10"/>
      <c r="G174" s="10"/>
      <c r="H174" s="1"/>
    </row>
    <row r="175" spans="1:8" x14ac:dyDescent="0.25">
      <c r="A175" s="9" t="s">
        <v>173</v>
      </c>
      <c r="B175" s="9"/>
      <c r="C175" s="13">
        <v>1</v>
      </c>
      <c r="D175" s="4">
        <v>729.23</v>
      </c>
      <c r="E175" s="10">
        <f t="shared" si="2"/>
        <v>736.52229999999997</v>
      </c>
      <c r="F175" s="10"/>
      <c r="G175" s="10"/>
      <c r="H175" s="1"/>
    </row>
    <row r="176" spans="1:8" x14ac:dyDescent="0.25">
      <c r="A176" s="9" t="s">
        <v>174</v>
      </c>
      <c r="B176" s="9"/>
      <c r="C176" s="13">
        <v>2</v>
      </c>
      <c r="D176" s="4">
        <v>800.38</v>
      </c>
      <c r="E176" s="10">
        <f t="shared" si="2"/>
        <v>808.38379999999995</v>
      </c>
      <c r="F176" s="10"/>
      <c r="G176" s="10"/>
      <c r="H176" s="1"/>
    </row>
    <row r="177" spans="1:8" x14ac:dyDescent="0.25">
      <c r="A177" s="9" t="s">
        <v>175</v>
      </c>
      <c r="B177" s="9"/>
      <c r="C177" s="13">
        <v>1</v>
      </c>
      <c r="D177" s="3">
        <v>1049.78</v>
      </c>
      <c r="E177" s="10">
        <f t="shared" si="2"/>
        <v>1060.2778000000001</v>
      </c>
      <c r="F177" s="10"/>
      <c r="G177" s="10"/>
      <c r="H177" s="1"/>
    </row>
    <row r="178" spans="1:8" x14ac:dyDescent="0.25">
      <c r="A178" s="9" t="s">
        <v>176</v>
      </c>
      <c r="B178" s="9"/>
      <c r="C178" s="13">
        <v>2</v>
      </c>
      <c r="D178" s="4">
        <v>409.1</v>
      </c>
      <c r="E178" s="10">
        <f t="shared" si="2"/>
        <v>413.19100000000003</v>
      </c>
      <c r="F178" s="10"/>
      <c r="G178" s="10"/>
      <c r="H178" s="1"/>
    </row>
    <row r="179" spans="1:8" x14ac:dyDescent="0.25">
      <c r="A179" s="9" t="s">
        <v>177</v>
      </c>
      <c r="B179" s="9"/>
      <c r="C179" s="13">
        <v>1</v>
      </c>
      <c r="D179" s="3">
        <v>23237.3</v>
      </c>
      <c r="E179" s="10">
        <f t="shared" si="2"/>
        <v>23469.672999999999</v>
      </c>
      <c r="F179" s="10"/>
      <c r="G179" s="10"/>
      <c r="H179" s="1"/>
    </row>
    <row r="180" spans="1:8" ht="23.25" customHeight="1" x14ac:dyDescent="0.25">
      <c r="A180" s="9" t="s">
        <v>178</v>
      </c>
      <c r="B180" s="9"/>
      <c r="C180" s="13">
        <v>3</v>
      </c>
      <c r="D180" s="4">
        <v>354.47</v>
      </c>
      <c r="E180" s="10">
        <f t="shared" si="2"/>
        <v>358.0147</v>
      </c>
      <c r="F180" s="10"/>
      <c r="G180" s="10"/>
      <c r="H180" s="1"/>
    </row>
    <row r="181" spans="1:8" ht="23.25" customHeight="1" x14ac:dyDescent="0.25">
      <c r="A181" s="9" t="s">
        <v>179</v>
      </c>
      <c r="B181" s="9"/>
      <c r="C181" s="13">
        <v>2</v>
      </c>
      <c r="D181" s="4">
        <v>260.54000000000002</v>
      </c>
      <c r="E181" s="10">
        <f t="shared" si="2"/>
        <v>263.1454</v>
      </c>
      <c r="F181" s="10"/>
      <c r="G181" s="10"/>
      <c r="H181" s="1"/>
    </row>
    <row r="182" spans="1:8" ht="19.5" customHeight="1" x14ac:dyDescent="0.25">
      <c r="A182" s="9" t="s">
        <v>180</v>
      </c>
      <c r="B182" s="9"/>
      <c r="C182" s="13">
        <v>2</v>
      </c>
      <c r="D182" s="3">
        <v>16101.71</v>
      </c>
      <c r="E182" s="10">
        <f t="shared" si="2"/>
        <v>16262.7271</v>
      </c>
      <c r="F182" s="10"/>
      <c r="G182" s="10"/>
      <c r="H182" s="1"/>
    </row>
    <row r="183" spans="1:8" ht="26.25" customHeight="1" x14ac:dyDescent="0.25">
      <c r="A183" s="9" t="s">
        <v>181</v>
      </c>
      <c r="B183" s="9"/>
      <c r="C183" s="13">
        <v>3</v>
      </c>
      <c r="D183" s="3">
        <v>10515.26</v>
      </c>
      <c r="E183" s="10">
        <f t="shared" si="2"/>
        <v>10620.4126</v>
      </c>
      <c r="F183" s="10"/>
      <c r="G183" s="10"/>
      <c r="H183" s="1"/>
    </row>
    <row r="184" spans="1:8" x14ac:dyDescent="0.25">
      <c r="A184" s="9" t="s">
        <v>182</v>
      </c>
      <c r="B184" s="9"/>
      <c r="C184" s="13">
        <v>3</v>
      </c>
      <c r="D184" s="3">
        <v>69007.210000000006</v>
      </c>
      <c r="E184" s="10">
        <f t="shared" si="2"/>
        <v>69697.282100000011</v>
      </c>
      <c r="F184" s="10"/>
      <c r="G184" s="10"/>
      <c r="H184" s="1"/>
    </row>
    <row r="185" spans="1:8" x14ac:dyDescent="0.25">
      <c r="A185" s="9" t="s">
        <v>183</v>
      </c>
      <c r="B185" s="9"/>
      <c r="C185" s="13">
        <v>1</v>
      </c>
      <c r="D185" s="3">
        <v>8305.08</v>
      </c>
      <c r="E185" s="10">
        <f t="shared" si="2"/>
        <v>8388.1308000000008</v>
      </c>
      <c r="F185" s="10"/>
      <c r="G185" s="10"/>
      <c r="H185" s="1"/>
    </row>
    <row r="186" spans="1:8" x14ac:dyDescent="0.25">
      <c r="A186" s="9" t="s">
        <v>184</v>
      </c>
      <c r="B186" s="9"/>
      <c r="C186" s="13">
        <v>1</v>
      </c>
      <c r="D186" s="3">
        <v>7669.49</v>
      </c>
      <c r="E186" s="10">
        <f t="shared" si="2"/>
        <v>7746.1849000000002</v>
      </c>
      <c r="F186" s="10"/>
      <c r="G186" s="10"/>
      <c r="H186" s="1"/>
    </row>
    <row r="187" spans="1:8" x14ac:dyDescent="0.25">
      <c r="A187" s="9" t="s">
        <v>185</v>
      </c>
      <c r="B187" s="9"/>
      <c r="C187" s="13">
        <v>20</v>
      </c>
      <c r="D187" s="3">
        <v>4744.99</v>
      </c>
      <c r="E187" s="10">
        <f t="shared" si="2"/>
        <v>4792.4398999999994</v>
      </c>
      <c r="F187" s="10"/>
      <c r="G187" s="10"/>
      <c r="H187" s="1"/>
    </row>
    <row r="188" spans="1:8" x14ac:dyDescent="0.25">
      <c r="A188" s="9" t="s">
        <v>186</v>
      </c>
      <c r="B188" s="9"/>
      <c r="C188" s="13">
        <v>1</v>
      </c>
      <c r="D188" s="4">
        <v>401.45</v>
      </c>
      <c r="E188" s="10">
        <f t="shared" si="2"/>
        <v>405.46449999999999</v>
      </c>
      <c r="F188" s="10"/>
      <c r="G188" s="10"/>
      <c r="H188" s="1"/>
    </row>
    <row r="189" spans="1:8" x14ac:dyDescent="0.25">
      <c r="A189" s="9" t="s">
        <v>187</v>
      </c>
      <c r="B189" s="9"/>
      <c r="C189" s="13">
        <v>84</v>
      </c>
      <c r="D189" s="4">
        <v>12.86</v>
      </c>
      <c r="E189" s="10">
        <f t="shared" si="2"/>
        <v>12.9886</v>
      </c>
      <c r="F189" s="10"/>
      <c r="G189" s="10"/>
      <c r="H189" s="1"/>
    </row>
    <row r="190" spans="1:8" x14ac:dyDescent="0.25">
      <c r="A190" s="9" t="s">
        <v>188</v>
      </c>
      <c r="B190" s="9"/>
      <c r="C190" s="13">
        <v>2</v>
      </c>
      <c r="D190" s="4">
        <v>991.42</v>
      </c>
      <c r="E190" s="10">
        <f t="shared" si="2"/>
        <v>1001.3342</v>
      </c>
      <c r="F190" s="10"/>
      <c r="G190" s="10"/>
      <c r="H190" s="1"/>
    </row>
    <row r="191" spans="1:8" x14ac:dyDescent="0.25">
      <c r="A191" s="9" t="s">
        <v>189</v>
      </c>
      <c r="B191" s="9"/>
      <c r="C191" s="13">
        <v>179</v>
      </c>
      <c r="D191" s="4">
        <v>60.7</v>
      </c>
      <c r="E191" s="10">
        <f t="shared" si="2"/>
        <v>61.307000000000002</v>
      </c>
      <c r="F191" s="10"/>
      <c r="G191" s="10"/>
      <c r="H191" s="1"/>
    </row>
    <row r="192" spans="1:8" x14ac:dyDescent="0.25">
      <c r="A192" s="9" t="s">
        <v>190</v>
      </c>
      <c r="B192" s="9"/>
      <c r="C192" s="13">
        <v>89</v>
      </c>
      <c r="D192" s="4">
        <v>60</v>
      </c>
      <c r="E192" s="10">
        <f t="shared" si="2"/>
        <v>60.6</v>
      </c>
      <c r="F192" s="10"/>
      <c r="G192" s="10"/>
      <c r="H192" s="1"/>
    </row>
    <row r="193" spans="1:8" x14ac:dyDescent="0.25">
      <c r="A193" s="9" t="s">
        <v>191</v>
      </c>
      <c r="B193" s="9"/>
      <c r="C193" s="13">
        <v>24</v>
      </c>
      <c r="D193" s="4">
        <v>41.53</v>
      </c>
      <c r="E193" s="10">
        <f t="shared" si="2"/>
        <v>41.945300000000003</v>
      </c>
      <c r="F193" s="10"/>
      <c r="G193" s="10"/>
      <c r="H193" s="1"/>
    </row>
    <row r="194" spans="1:8" x14ac:dyDescent="0.25">
      <c r="A194" s="9" t="s">
        <v>192</v>
      </c>
      <c r="B194" s="9"/>
      <c r="C194" s="13">
        <v>84.96</v>
      </c>
      <c r="D194" s="4">
        <v>59.88</v>
      </c>
      <c r="E194" s="10">
        <f t="shared" si="2"/>
        <v>60.4788</v>
      </c>
      <c r="F194" s="10"/>
      <c r="G194" s="10"/>
      <c r="H194" s="1"/>
    </row>
    <row r="195" spans="1:8" x14ac:dyDescent="0.25">
      <c r="A195" s="9" t="s">
        <v>193</v>
      </c>
      <c r="B195" s="9"/>
      <c r="C195" s="13">
        <v>6.09</v>
      </c>
      <c r="D195" s="4">
        <v>140</v>
      </c>
      <c r="E195" s="10">
        <f t="shared" si="2"/>
        <v>141.4</v>
      </c>
      <c r="F195" s="10"/>
      <c r="G195" s="10"/>
      <c r="H195" s="1"/>
    </row>
    <row r="196" spans="1:8" x14ac:dyDescent="0.25">
      <c r="A196" s="9" t="s">
        <v>194</v>
      </c>
      <c r="B196" s="9"/>
      <c r="C196" s="13">
        <v>154.9</v>
      </c>
      <c r="D196" s="4">
        <v>120</v>
      </c>
      <c r="E196" s="10">
        <f t="shared" si="2"/>
        <v>121.2</v>
      </c>
      <c r="F196" s="10"/>
      <c r="G196" s="10"/>
      <c r="H196" s="1"/>
    </row>
    <row r="197" spans="1:8" x14ac:dyDescent="0.25">
      <c r="A197" s="9" t="s">
        <v>195</v>
      </c>
      <c r="B197" s="9"/>
      <c r="C197" s="13">
        <v>62.4</v>
      </c>
      <c r="D197" s="4">
        <v>150</v>
      </c>
      <c r="E197" s="10">
        <f t="shared" ref="E197:E217" si="3">D197*1.01</f>
        <v>151.5</v>
      </c>
      <c r="F197" s="10"/>
      <c r="G197" s="10"/>
      <c r="H197" s="1"/>
    </row>
    <row r="198" spans="1:8" x14ac:dyDescent="0.25">
      <c r="A198" s="9" t="s">
        <v>196</v>
      </c>
      <c r="B198" s="9"/>
      <c r="C198" s="13">
        <v>74</v>
      </c>
      <c r="D198" s="4">
        <v>140</v>
      </c>
      <c r="E198" s="10">
        <f t="shared" si="3"/>
        <v>141.4</v>
      </c>
      <c r="F198" s="10"/>
      <c r="G198" s="10"/>
      <c r="H198" s="1"/>
    </row>
    <row r="199" spans="1:8" x14ac:dyDescent="0.25">
      <c r="A199" s="9" t="s">
        <v>197</v>
      </c>
      <c r="B199" s="9"/>
      <c r="C199" s="13">
        <v>8</v>
      </c>
      <c r="D199" s="4">
        <v>125.79</v>
      </c>
      <c r="E199" s="10">
        <f t="shared" si="3"/>
        <v>127.04790000000001</v>
      </c>
      <c r="F199" s="10"/>
      <c r="G199" s="10"/>
      <c r="H199" s="1"/>
    </row>
    <row r="200" spans="1:8" ht="24.75" customHeight="1" x14ac:dyDescent="0.25">
      <c r="A200" s="9" t="s">
        <v>198</v>
      </c>
      <c r="B200" s="9"/>
      <c r="C200" s="13">
        <v>1</v>
      </c>
      <c r="D200" s="3">
        <v>34745.760000000002</v>
      </c>
      <c r="E200" s="10">
        <f t="shared" si="3"/>
        <v>35093.217600000004</v>
      </c>
      <c r="F200" s="10"/>
      <c r="G200" s="10"/>
      <c r="H200" s="1"/>
    </row>
    <row r="201" spans="1:8" x14ac:dyDescent="0.25">
      <c r="A201" s="9" t="s">
        <v>199</v>
      </c>
      <c r="B201" s="9"/>
      <c r="C201" s="13">
        <v>171</v>
      </c>
      <c r="D201" s="4">
        <v>67.8</v>
      </c>
      <c r="E201" s="10">
        <f t="shared" si="3"/>
        <v>68.477999999999994</v>
      </c>
      <c r="F201" s="10"/>
      <c r="G201" s="10"/>
      <c r="H201" s="1"/>
    </row>
    <row r="202" spans="1:8" x14ac:dyDescent="0.25">
      <c r="A202" s="9" t="s">
        <v>200</v>
      </c>
      <c r="B202" s="9"/>
      <c r="C202" s="13">
        <v>8</v>
      </c>
      <c r="D202" s="4">
        <v>248.5</v>
      </c>
      <c r="E202" s="10">
        <f t="shared" si="3"/>
        <v>250.98500000000001</v>
      </c>
      <c r="F202" s="10"/>
      <c r="G202" s="10"/>
      <c r="H202" s="1"/>
    </row>
    <row r="203" spans="1:8" x14ac:dyDescent="0.25">
      <c r="A203" s="9" t="s">
        <v>201</v>
      </c>
      <c r="B203" s="9"/>
      <c r="C203" s="13">
        <v>1</v>
      </c>
      <c r="D203" s="4">
        <v>477.97</v>
      </c>
      <c r="E203" s="10">
        <f t="shared" si="3"/>
        <v>482.74970000000002</v>
      </c>
      <c r="F203" s="10"/>
      <c r="G203" s="10"/>
      <c r="H203" s="1"/>
    </row>
    <row r="204" spans="1:8" ht="27" customHeight="1" x14ac:dyDescent="0.25">
      <c r="A204" s="9" t="s">
        <v>202</v>
      </c>
      <c r="B204" s="9"/>
      <c r="C204" s="13">
        <v>5</v>
      </c>
      <c r="D204" s="4">
        <v>624.58000000000004</v>
      </c>
      <c r="E204" s="10">
        <f t="shared" si="3"/>
        <v>630.82580000000007</v>
      </c>
      <c r="F204" s="10"/>
      <c r="G204" s="10"/>
      <c r="H204" s="1"/>
    </row>
    <row r="205" spans="1:8" x14ac:dyDescent="0.25">
      <c r="A205" s="9" t="s">
        <v>203</v>
      </c>
      <c r="B205" s="9"/>
      <c r="C205" s="13">
        <v>4</v>
      </c>
      <c r="D205" s="4">
        <v>677.97</v>
      </c>
      <c r="E205" s="10">
        <f t="shared" si="3"/>
        <v>684.74970000000008</v>
      </c>
      <c r="F205" s="10"/>
      <c r="G205" s="10"/>
      <c r="H205" s="1"/>
    </row>
    <row r="206" spans="1:8" x14ac:dyDescent="0.25">
      <c r="A206" s="9" t="s">
        <v>204</v>
      </c>
      <c r="B206" s="9"/>
      <c r="C206" s="13">
        <v>210</v>
      </c>
      <c r="D206" s="4">
        <v>296.87</v>
      </c>
      <c r="E206" s="10">
        <f t="shared" si="3"/>
        <v>299.83870000000002</v>
      </c>
      <c r="F206" s="10"/>
      <c r="G206" s="10"/>
      <c r="H206" s="1"/>
    </row>
    <row r="207" spans="1:8" x14ac:dyDescent="0.25">
      <c r="A207" s="9" t="s">
        <v>205</v>
      </c>
      <c r="B207" s="9"/>
      <c r="C207" s="13">
        <v>50</v>
      </c>
      <c r="D207" s="4">
        <v>75.400000000000006</v>
      </c>
      <c r="E207" s="10">
        <f t="shared" si="3"/>
        <v>76.154000000000011</v>
      </c>
      <c r="F207" s="10"/>
      <c r="G207" s="10"/>
      <c r="H207" s="1"/>
    </row>
    <row r="208" spans="1:8" x14ac:dyDescent="0.25">
      <c r="A208" s="9" t="s">
        <v>206</v>
      </c>
      <c r="B208" s="9"/>
      <c r="C208" s="13">
        <v>3</v>
      </c>
      <c r="D208" s="4">
        <v>730</v>
      </c>
      <c r="E208" s="10">
        <f t="shared" si="3"/>
        <v>737.3</v>
      </c>
      <c r="F208" s="10"/>
      <c r="G208" s="10"/>
      <c r="H208" s="1"/>
    </row>
    <row r="209" spans="1:8" x14ac:dyDescent="0.25">
      <c r="A209" s="9" t="s">
        <v>207</v>
      </c>
      <c r="B209" s="9"/>
      <c r="C209" s="13">
        <v>3</v>
      </c>
      <c r="D209" s="4">
        <v>644</v>
      </c>
      <c r="E209" s="10">
        <f t="shared" si="3"/>
        <v>650.44000000000005</v>
      </c>
      <c r="F209" s="10"/>
      <c r="G209" s="10"/>
      <c r="H209" s="1"/>
    </row>
    <row r="210" spans="1:8" x14ac:dyDescent="0.25">
      <c r="A210" s="9" t="s">
        <v>208</v>
      </c>
      <c r="B210" s="9"/>
      <c r="C210" s="13">
        <v>3</v>
      </c>
      <c r="D210" s="4">
        <v>763</v>
      </c>
      <c r="E210" s="10">
        <f t="shared" si="3"/>
        <v>770.63</v>
      </c>
      <c r="F210" s="10"/>
      <c r="G210" s="10"/>
      <c r="H210" s="1"/>
    </row>
    <row r="211" spans="1:8" x14ac:dyDescent="0.25">
      <c r="A211" s="9" t="s">
        <v>209</v>
      </c>
      <c r="B211" s="9"/>
      <c r="C211" s="13">
        <v>7</v>
      </c>
      <c r="D211" s="4">
        <v>340.5</v>
      </c>
      <c r="E211" s="10">
        <f t="shared" si="3"/>
        <v>343.90500000000003</v>
      </c>
      <c r="F211" s="10"/>
      <c r="G211" s="10"/>
      <c r="H211" s="1"/>
    </row>
    <row r="212" spans="1:8" x14ac:dyDescent="0.25">
      <c r="A212" s="9" t="s">
        <v>210</v>
      </c>
      <c r="B212" s="9"/>
      <c r="C212" s="13">
        <v>446</v>
      </c>
      <c r="D212" s="4">
        <v>104.95</v>
      </c>
      <c r="E212" s="10">
        <f t="shared" si="3"/>
        <v>105.9995</v>
      </c>
      <c r="F212" s="10"/>
      <c r="G212" s="10"/>
      <c r="H212" s="1"/>
    </row>
    <row r="213" spans="1:8" x14ac:dyDescent="0.25">
      <c r="A213" s="9" t="s">
        <v>211</v>
      </c>
      <c r="B213" s="9"/>
      <c r="C213" s="13">
        <v>15</v>
      </c>
      <c r="D213" s="3">
        <v>1864.41</v>
      </c>
      <c r="E213" s="10">
        <f t="shared" si="3"/>
        <v>1883.0541000000001</v>
      </c>
      <c r="F213" s="10"/>
      <c r="G213" s="10"/>
      <c r="H213" s="1"/>
    </row>
    <row r="214" spans="1:8" x14ac:dyDescent="0.25">
      <c r="A214" s="9" t="s">
        <v>212</v>
      </c>
      <c r="B214" s="9"/>
      <c r="C214" s="13">
        <v>9</v>
      </c>
      <c r="D214" s="4">
        <v>573.73</v>
      </c>
      <c r="E214" s="10">
        <f t="shared" si="3"/>
        <v>579.46730000000002</v>
      </c>
      <c r="F214" s="10"/>
      <c r="G214" s="10"/>
      <c r="H214" s="1"/>
    </row>
    <row r="215" spans="1:8" ht="34.5" customHeight="1" x14ac:dyDescent="0.25">
      <c r="A215" s="9" t="s">
        <v>213</v>
      </c>
      <c r="B215" s="9"/>
      <c r="C215" s="13">
        <v>21</v>
      </c>
      <c r="D215" s="4">
        <v>111.05</v>
      </c>
      <c r="E215" s="10">
        <f t="shared" si="3"/>
        <v>112.1605</v>
      </c>
      <c r="F215" s="10"/>
      <c r="G215" s="10"/>
      <c r="H215" s="1"/>
    </row>
    <row r="216" spans="1:8" ht="24" customHeight="1" x14ac:dyDescent="0.25">
      <c r="A216" s="9" t="s">
        <v>214</v>
      </c>
      <c r="B216" s="9"/>
      <c r="C216" s="13">
        <v>60</v>
      </c>
      <c r="D216" s="4">
        <v>18.55</v>
      </c>
      <c r="E216" s="10">
        <f t="shared" si="3"/>
        <v>18.735500000000002</v>
      </c>
      <c r="F216" s="10"/>
      <c r="G216" s="10"/>
      <c r="H216" s="1"/>
    </row>
    <row r="217" spans="1:8" ht="24" customHeight="1" x14ac:dyDescent="0.25">
      <c r="A217" s="9" t="s">
        <v>215</v>
      </c>
      <c r="B217" s="9"/>
      <c r="C217" s="13">
        <v>12</v>
      </c>
      <c r="D217" s="4">
        <v>536.41</v>
      </c>
      <c r="E217" s="10">
        <f t="shared" si="3"/>
        <v>541.77409999999998</v>
      </c>
      <c r="F217" s="10"/>
      <c r="G217" s="10"/>
      <c r="H217" s="1"/>
    </row>
    <row r="218" spans="1:8" x14ac:dyDescent="0.25">
      <c r="A218" s="11"/>
      <c r="B218" s="11"/>
      <c r="C218" s="14"/>
      <c r="D218" s="5"/>
      <c r="E218" s="11"/>
      <c r="F218" s="11"/>
      <c r="G218" s="11"/>
      <c r="H218" s="1"/>
    </row>
  </sheetData>
  <mergeCells count="434">
    <mergeCell ref="A218:B218"/>
    <mergeCell ref="E218:G218"/>
    <mergeCell ref="A215:B215"/>
    <mergeCell ref="E215:G215"/>
    <mergeCell ref="A216:B216"/>
    <mergeCell ref="E216:G216"/>
    <mergeCell ref="A217:B217"/>
    <mergeCell ref="E217:G217"/>
    <mergeCell ref="A212:B212"/>
    <mergeCell ref="E212:G212"/>
    <mergeCell ref="A213:B213"/>
    <mergeCell ref="E213:G213"/>
    <mergeCell ref="A214:B214"/>
    <mergeCell ref="E214:G214"/>
    <mergeCell ref="A209:B209"/>
    <mergeCell ref="E209:G209"/>
    <mergeCell ref="A210:B210"/>
    <mergeCell ref="E210:G210"/>
    <mergeCell ref="A211:B211"/>
    <mergeCell ref="E211:G211"/>
    <mergeCell ref="A206:B206"/>
    <mergeCell ref="E206:G206"/>
    <mergeCell ref="A207:B207"/>
    <mergeCell ref="E207:G207"/>
    <mergeCell ref="A208:B208"/>
    <mergeCell ref="E208:G208"/>
    <mergeCell ref="A203:B203"/>
    <mergeCell ref="E203:G203"/>
    <mergeCell ref="A204:B204"/>
    <mergeCell ref="E204:G204"/>
    <mergeCell ref="A205:B205"/>
    <mergeCell ref="E205:G205"/>
    <mergeCell ref="A200:B200"/>
    <mergeCell ref="E200:G200"/>
    <mergeCell ref="A201:B201"/>
    <mergeCell ref="E201:G201"/>
    <mergeCell ref="A202:B202"/>
    <mergeCell ref="E202:G202"/>
    <mergeCell ref="A197:B197"/>
    <mergeCell ref="E197:G197"/>
    <mergeCell ref="A198:B198"/>
    <mergeCell ref="E198:G198"/>
    <mergeCell ref="A199:B199"/>
    <mergeCell ref="E199:G199"/>
    <mergeCell ref="A194:B194"/>
    <mergeCell ref="E194:G194"/>
    <mergeCell ref="A195:B195"/>
    <mergeCell ref="E195:G195"/>
    <mergeCell ref="A196:B196"/>
    <mergeCell ref="E196:G196"/>
    <mergeCell ref="A191:B191"/>
    <mergeCell ref="E191:G191"/>
    <mergeCell ref="A192:B192"/>
    <mergeCell ref="E192:G192"/>
    <mergeCell ref="A193:B193"/>
    <mergeCell ref="E193:G193"/>
    <mergeCell ref="A188:B188"/>
    <mergeCell ref="E188:G188"/>
    <mergeCell ref="A189:B189"/>
    <mergeCell ref="E189:G189"/>
    <mergeCell ref="A190:B190"/>
    <mergeCell ref="E190:G190"/>
    <mergeCell ref="A185:B185"/>
    <mergeCell ref="E185:G185"/>
    <mergeCell ref="A186:B186"/>
    <mergeCell ref="E186:G186"/>
    <mergeCell ref="A187:B187"/>
    <mergeCell ref="E187:G187"/>
    <mergeCell ref="A182:B182"/>
    <mergeCell ref="E182:G182"/>
    <mergeCell ref="A183:B183"/>
    <mergeCell ref="E183:G183"/>
    <mergeCell ref="A184:B184"/>
    <mergeCell ref="E184:G184"/>
    <mergeCell ref="A179:B179"/>
    <mergeCell ref="E179:G179"/>
    <mergeCell ref="A180:B180"/>
    <mergeCell ref="E180:G180"/>
    <mergeCell ref="A181:B181"/>
    <mergeCell ref="E181:G181"/>
    <mergeCell ref="A176:B176"/>
    <mergeCell ref="E176:G176"/>
    <mergeCell ref="A177:B177"/>
    <mergeCell ref="E177:G177"/>
    <mergeCell ref="A178:B178"/>
    <mergeCell ref="E178:G178"/>
    <mergeCell ref="A173:B173"/>
    <mergeCell ref="E173:G173"/>
    <mergeCell ref="A174:B174"/>
    <mergeCell ref="E174:G174"/>
    <mergeCell ref="A175:B175"/>
    <mergeCell ref="E175:G175"/>
    <mergeCell ref="A170:B170"/>
    <mergeCell ref="E170:G170"/>
    <mergeCell ref="A171:B171"/>
    <mergeCell ref="E171:G171"/>
    <mergeCell ref="A172:B172"/>
    <mergeCell ref="E172:G172"/>
    <mergeCell ref="A167:B167"/>
    <mergeCell ref="E167:G167"/>
    <mergeCell ref="A168:B168"/>
    <mergeCell ref="E168:G168"/>
    <mergeCell ref="A169:B169"/>
    <mergeCell ref="E169:G169"/>
    <mergeCell ref="A164:B164"/>
    <mergeCell ref="E164:G164"/>
    <mergeCell ref="A165:B165"/>
    <mergeCell ref="E165:G165"/>
    <mergeCell ref="A166:B166"/>
    <mergeCell ref="E166:G166"/>
    <mergeCell ref="A161:B161"/>
    <mergeCell ref="E161:G161"/>
    <mergeCell ref="A162:B162"/>
    <mergeCell ref="E162:G162"/>
    <mergeCell ref="A163:B163"/>
    <mergeCell ref="E163:G163"/>
    <mergeCell ref="A158:B158"/>
    <mergeCell ref="E158:G158"/>
    <mergeCell ref="A159:B159"/>
    <mergeCell ref="E159:G159"/>
    <mergeCell ref="A160:B160"/>
    <mergeCell ref="E160:G160"/>
    <mergeCell ref="A155:B155"/>
    <mergeCell ref="E155:G155"/>
    <mergeCell ref="A156:B156"/>
    <mergeCell ref="E156:G156"/>
    <mergeCell ref="A157:B157"/>
    <mergeCell ref="E157:G157"/>
    <mergeCell ref="A152:B152"/>
    <mergeCell ref="E152:G152"/>
    <mergeCell ref="A153:B153"/>
    <mergeCell ref="E153:G153"/>
    <mergeCell ref="A154:B154"/>
    <mergeCell ref="E154:G154"/>
    <mergeCell ref="A149:B149"/>
    <mergeCell ref="E149:G149"/>
    <mergeCell ref="A150:B150"/>
    <mergeCell ref="E150:G150"/>
    <mergeCell ref="A151:B151"/>
    <mergeCell ref="E151:G151"/>
    <mergeCell ref="A146:B146"/>
    <mergeCell ref="E146:G146"/>
    <mergeCell ref="A147:B147"/>
    <mergeCell ref="E147:G147"/>
    <mergeCell ref="A148:B148"/>
    <mergeCell ref="E148:G148"/>
    <mergeCell ref="A143:B143"/>
    <mergeCell ref="E143:G143"/>
    <mergeCell ref="A144:B144"/>
    <mergeCell ref="E144:G144"/>
    <mergeCell ref="A145:B145"/>
    <mergeCell ref="E145:G145"/>
    <mergeCell ref="A140:B140"/>
    <mergeCell ref="E140:G140"/>
    <mergeCell ref="A141:B141"/>
    <mergeCell ref="E141:G141"/>
    <mergeCell ref="A142:B142"/>
    <mergeCell ref="E142:G142"/>
    <mergeCell ref="A137:B137"/>
    <mergeCell ref="E137:G137"/>
    <mergeCell ref="A138:B138"/>
    <mergeCell ref="E138:G138"/>
    <mergeCell ref="A139:B139"/>
    <mergeCell ref="E139:G139"/>
    <mergeCell ref="A134:B134"/>
    <mergeCell ref="E134:G134"/>
    <mergeCell ref="A135:B135"/>
    <mergeCell ref="E135:G135"/>
    <mergeCell ref="A136:B136"/>
    <mergeCell ref="E136:G136"/>
    <mergeCell ref="A131:B131"/>
    <mergeCell ref="E131:G131"/>
    <mergeCell ref="A132:B132"/>
    <mergeCell ref="E132:G132"/>
    <mergeCell ref="A133:B133"/>
    <mergeCell ref="E133:G133"/>
    <mergeCell ref="A128:B128"/>
    <mergeCell ref="E128:G128"/>
    <mergeCell ref="A129:B129"/>
    <mergeCell ref="E129:G129"/>
    <mergeCell ref="A130:B130"/>
    <mergeCell ref="E130:G130"/>
    <mergeCell ref="A125:B125"/>
    <mergeCell ref="E125:G125"/>
    <mergeCell ref="A126:B126"/>
    <mergeCell ref="E126:G126"/>
    <mergeCell ref="A127:B127"/>
    <mergeCell ref="E127:G127"/>
    <mergeCell ref="A122:B122"/>
    <mergeCell ref="E122:G122"/>
    <mergeCell ref="A123:B123"/>
    <mergeCell ref="E123:G123"/>
    <mergeCell ref="A124:B124"/>
    <mergeCell ref="E124:G124"/>
    <mergeCell ref="A119:B119"/>
    <mergeCell ref="E119:G119"/>
    <mergeCell ref="A120:B120"/>
    <mergeCell ref="E120:G120"/>
    <mergeCell ref="A121:B121"/>
    <mergeCell ref="E121:G121"/>
    <mergeCell ref="A116:B116"/>
    <mergeCell ref="E116:G116"/>
    <mergeCell ref="A117:B117"/>
    <mergeCell ref="E117:G117"/>
    <mergeCell ref="A118:B118"/>
    <mergeCell ref="E118:G118"/>
    <mergeCell ref="A113:B113"/>
    <mergeCell ref="E113:G113"/>
    <mergeCell ref="A114:B114"/>
    <mergeCell ref="E114:G114"/>
    <mergeCell ref="A115:B115"/>
    <mergeCell ref="E115:G115"/>
    <mergeCell ref="A110:B110"/>
    <mergeCell ref="E110:G110"/>
    <mergeCell ref="A111:B111"/>
    <mergeCell ref="E111:G111"/>
    <mergeCell ref="A112:B112"/>
    <mergeCell ref="E112:G112"/>
    <mergeCell ref="A107:B107"/>
    <mergeCell ref="E107:G107"/>
    <mergeCell ref="A108:B108"/>
    <mergeCell ref="E108:G108"/>
    <mergeCell ref="A109:B109"/>
    <mergeCell ref="E109:G109"/>
    <mergeCell ref="A104:B104"/>
    <mergeCell ref="E104:G104"/>
    <mergeCell ref="A105:B105"/>
    <mergeCell ref="E105:G105"/>
    <mergeCell ref="A106:B106"/>
    <mergeCell ref="E106:G106"/>
    <mergeCell ref="A101:B101"/>
    <mergeCell ref="E101:G101"/>
    <mergeCell ref="A102:B102"/>
    <mergeCell ref="E102:G102"/>
    <mergeCell ref="A103:B103"/>
    <mergeCell ref="E103:G103"/>
    <mergeCell ref="A98:B98"/>
    <mergeCell ref="E98:G98"/>
    <mergeCell ref="A99:B99"/>
    <mergeCell ref="E99:G99"/>
    <mergeCell ref="A100:B100"/>
    <mergeCell ref="E100:G100"/>
    <mergeCell ref="A95:B95"/>
    <mergeCell ref="E95:G95"/>
    <mergeCell ref="A96:B96"/>
    <mergeCell ref="E96:G96"/>
    <mergeCell ref="A97:B97"/>
    <mergeCell ref="E97:G97"/>
    <mergeCell ref="A92:B92"/>
    <mergeCell ref="E92:G92"/>
    <mergeCell ref="A93:B93"/>
    <mergeCell ref="E93:G93"/>
    <mergeCell ref="A94:B94"/>
    <mergeCell ref="E94:G94"/>
    <mergeCell ref="A89:B89"/>
    <mergeCell ref="E89:G89"/>
    <mergeCell ref="A90:B90"/>
    <mergeCell ref="E90:G90"/>
    <mergeCell ref="A91:B91"/>
    <mergeCell ref="E91:G91"/>
    <mergeCell ref="A86:B86"/>
    <mergeCell ref="E86:G86"/>
    <mergeCell ref="A87:B87"/>
    <mergeCell ref="E87:G87"/>
    <mergeCell ref="A88:B88"/>
    <mergeCell ref="E88:G88"/>
    <mergeCell ref="A83:B83"/>
    <mergeCell ref="E83:G83"/>
    <mergeCell ref="A84:B84"/>
    <mergeCell ref="E84:G84"/>
    <mergeCell ref="A85:B85"/>
    <mergeCell ref="E85:G85"/>
    <mergeCell ref="A80:B80"/>
    <mergeCell ref="E80:G80"/>
    <mergeCell ref="A81:B81"/>
    <mergeCell ref="E81:G81"/>
    <mergeCell ref="A82:B82"/>
    <mergeCell ref="E82:G82"/>
    <mergeCell ref="A77:B77"/>
    <mergeCell ref="E77:G77"/>
    <mergeCell ref="A78:B78"/>
    <mergeCell ref="E78:G78"/>
    <mergeCell ref="A79:B79"/>
    <mergeCell ref="E79:G79"/>
    <mergeCell ref="A74:B74"/>
    <mergeCell ref="E74:G74"/>
    <mergeCell ref="A75:B75"/>
    <mergeCell ref="E75:G75"/>
    <mergeCell ref="A76:B76"/>
    <mergeCell ref="E76:G76"/>
    <mergeCell ref="A71:B71"/>
    <mergeCell ref="E71:G71"/>
    <mergeCell ref="A72:B72"/>
    <mergeCell ref="E72:G72"/>
    <mergeCell ref="A73:B73"/>
    <mergeCell ref="E73:G73"/>
    <mergeCell ref="A68:B68"/>
    <mergeCell ref="E68:G68"/>
    <mergeCell ref="A69:B69"/>
    <mergeCell ref="E69:G69"/>
    <mergeCell ref="A70:B70"/>
    <mergeCell ref="E70:G70"/>
    <mergeCell ref="A65:B65"/>
    <mergeCell ref="E65:G65"/>
    <mergeCell ref="A66:B66"/>
    <mergeCell ref="E66:G66"/>
    <mergeCell ref="A67:B67"/>
    <mergeCell ref="E67:G67"/>
    <mergeCell ref="A62:B62"/>
    <mergeCell ref="E62:G62"/>
    <mergeCell ref="A63:B63"/>
    <mergeCell ref="E63:G63"/>
    <mergeCell ref="A64:B64"/>
    <mergeCell ref="E64:G64"/>
    <mergeCell ref="A59:B59"/>
    <mergeCell ref="E59:G59"/>
    <mergeCell ref="A60:B60"/>
    <mergeCell ref="E60:G60"/>
    <mergeCell ref="A61:B61"/>
    <mergeCell ref="E61:G61"/>
    <mergeCell ref="A56:B56"/>
    <mergeCell ref="E56:G56"/>
    <mergeCell ref="A57:B57"/>
    <mergeCell ref="E57:G57"/>
    <mergeCell ref="A58:B58"/>
    <mergeCell ref="E58:G58"/>
    <mergeCell ref="A53:B53"/>
    <mergeCell ref="E53:G53"/>
    <mergeCell ref="A54:B54"/>
    <mergeCell ref="E54:G54"/>
    <mergeCell ref="A55:B55"/>
    <mergeCell ref="E55:G55"/>
    <mergeCell ref="A50:B50"/>
    <mergeCell ref="E50:G50"/>
    <mergeCell ref="A51:B51"/>
    <mergeCell ref="E51:G51"/>
    <mergeCell ref="A52:B52"/>
    <mergeCell ref="E52:G52"/>
    <mergeCell ref="A47:B47"/>
    <mergeCell ref="E47:G47"/>
    <mergeCell ref="A48:B48"/>
    <mergeCell ref="E48:G48"/>
    <mergeCell ref="A49:B49"/>
    <mergeCell ref="E49:G49"/>
    <mergeCell ref="A44:B44"/>
    <mergeCell ref="E44:G44"/>
    <mergeCell ref="A45:B45"/>
    <mergeCell ref="E45:G45"/>
    <mergeCell ref="A46:B46"/>
    <mergeCell ref="E46:G46"/>
    <mergeCell ref="A41:B41"/>
    <mergeCell ref="E41:G41"/>
    <mergeCell ref="A42:B42"/>
    <mergeCell ref="E42:G42"/>
    <mergeCell ref="A43:B43"/>
    <mergeCell ref="E43:G43"/>
    <mergeCell ref="A38:B38"/>
    <mergeCell ref="E38:G38"/>
    <mergeCell ref="A39:B39"/>
    <mergeCell ref="E39:G39"/>
    <mergeCell ref="A40:B40"/>
    <mergeCell ref="E40:G40"/>
    <mergeCell ref="A35:B35"/>
    <mergeCell ref="E35:G35"/>
    <mergeCell ref="A36:B36"/>
    <mergeCell ref="E36:G36"/>
    <mergeCell ref="A37:B37"/>
    <mergeCell ref="E37:G37"/>
    <mergeCell ref="A32:B32"/>
    <mergeCell ref="E32:G32"/>
    <mergeCell ref="A33:B33"/>
    <mergeCell ref="E33:G33"/>
    <mergeCell ref="A34:B34"/>
    <mergeCell ref="E34:G34"/>
    <mergeCell ref="A29:B29"/>
    <mergeCell ref="E29:G29"/>
    <mergeCell ref="A30:B30"/>
    <mergeCell ref="E30:G30"/>
    <mergeCell ref="A31:B31"/>
    <mergeCell ref="E31:G31"/>
    <mergeCell ref="A26:B26"/>
    <mergeCell ref="E26:G26"/>
    <mergeCell ref="A27:B27"/>
    <mergeCell ref="E27:G27"/>
    <mergeCell ref="A28:B28"/>
    <mergeCell ref="E28:G28"/>
    <mergeCell ref="A23:B23"/>
    <mergeCell ref="E23:G23"/>
    <mergeCell ref="A24:B24"/>
    <mergeCell ref="E24:G24"/>
    <mergeCell ref="A25:B25"/>
    <mergeCell ref="E25:G25"/>
    <mergeCell ref="A20:B20"/>
    <mergeCell ref="E20:G20"/>
    <mergeCell ref="A21:B21"/>
    <mergeCell ref="E21:G21"/>
    <mergeCell ref="A22:B22"/>
    <mergeCell ref="E22:G22"/>
    <mergeCell ref="A17:B17"/>
    <mergeCell ref="E17:G17"/>
    <mergeCell ref="A18:B18"/>
    <mergeCell ref="E18:G18"/>
    <mergeCell ref="A19:B19"/>
    <mergeCell ref="E19:G19"/>
    <mergeCell ref="A15:B15"/>
    <mergeCell ref="E15:G15"/>
    <mergeCell ref="A16:B16"/>
    <mergeCell ref="E16:G16"/>
    <mergeCell ref="A11:B11"/>
    <mergeCell ref="E11:G11"/>
    <mergeCell ref="A12:B12"/>
    <mergeCell ref="E12:G12"/>
    <mergeCell ref="A13:B13"/>
    <mergeCell ref="E13:G13"/>
    <mergeCell ref="A10:B10"/>
    <mergeCell ref="E10:G10"/>
    <mergeCell ref="A5:B5"/>
    <mergeCell ref="E5:G5"/>
    <mergeCell ref="A6:B6"/>
    <mergeCell ref="E6:G6"/>
    <mergeCell ref="A7:B7"/>
    <mergeCell ref="E7:G7"/>
    <mergeCell ref="A14:B14"/>
    <mergeCell ref="E14:G14"/>
    <mergeCell ref="A1:C1"/>
    <mergeCell ref="A2:C2"/>
    <mergeCell ref="A3:B3"/>
    <mergeCell ref="E3:G3"/>
    <mergeCell ref="A4:B4"/>
    <mergeCell ref="E4:G4"/>
    <mergeCell ref="A8:B8"/>
    <mergeCell ref="E8:G8"/>
    <mergeCell ref="A9:B9"/>
    <mergeCell ref="E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Тронина Ольга Владимировна</dc:creator>
  <cp:lastModifiedBy>ОМТС ЭНЕРГОСЕРВИС</cp:lastModifiedBy>
  <dcterms:created xsi:type="dcterms:W3CDTF">2015-06-05T18:19:34Z</dcterms:created>
  <dcterms:modified xsi:type="dcterms:W3CDTF">2025-12-08T11:10:16Z</dcterms:modified>
</cp:coreProperties>
</file>